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4"/>
  <workbookPr defaultThemeVersion="124226"/>
  <mc:AlternateContent xmlns:mc="http://schemas.openxmlformats.org/markup-compatibility/2006">
    <mc:Choice Requires="x15">
      <x15ac:absPath xmlns:x15ac="http://schemas.microsoft.com/office/spreadsheetml/2010/11/ac" url="/Users/valeriaturano/Desktop/SNAI/MOLISE/documenti/"/>
    </mc:Choice>
  </mc:AlternateContent>
  <xr:revisionPtr revIDLastSave="0" documentId="8_{12FA430B-BCAC-9343-98CD-4DE2FF1E67F2}" xr6:coauthVersionLast="45" xr6:coauthVersionMax="45" xr10:uidLastSave="{00000000-0000-0000-0000-000000000000}"/>
  <bookViews>
    <workbookView xWindow="940" yWindow="1480" windowWidth="27800" windowHeight="12580" xr2:uid="{00000000-000D-0000-FFFF-FFFF00000000}"/>
  </bookViews>
  <sheets>
    <sheet name="Foglio1" sheetId="1" r:id="rId1"/>
    <sheet name="Foglio2" sheetId="2" r:id="rId2"/>
    <sheet name="Foglio3" sheetId="3" r:id="rId3"/>
  </sheets>
  <definedNames>
    <definedName name="_xlnm.Print_Area" localSheetId="0">Foglio1!$A$1:$K$142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 l="1"/>
  <c r="E9" i="1"/>
  <c r="F9" i="1"/>
  <c r="G9" i="1"/>
  <c r="H9" i="1"/>
  <c r="I9" i="1"/>
  <c r="J9" i="1"/>
  <c r="C9" i="1"/>
  <c r="D8" i="1"/>
  <c r="E8" i="1"/>
  <c r="F8" i="1"/>
  <c r="G8" i="1"/>
  <c r="H8" i="1"/>
  <c r="I8" i="1"/>
  <c r="J8" i="1"/>
  <c r="C8" i="1"/>
</calcChain>
</file>

<file path=xl/sharedStrings.xml><?xml version="1.0" encoding="utf-8"?>
<sst xmlns="http://schemas.openxmlformats.org/spreadsheetml/2006/main" count="463" uniqueCount="309">
  <si>
    <t>A. Caratteristiche principali</t>
  </si>
  <si>
    <t>ITALIA Aree Interne</t>
  </si>
  <si>
    <t>ITALIA</t>
  </si>
  <si>
    <t>Compilazione di competenza della Regione</t>
  </si>
  <si>
    <t>a.1</t>
  </si>
  <si>
    <t>Numero comuni</t>
  </si>
  <si>
    <t>a.2</t>
  </si>
  <si>
    <t>di cui: Aree Interne</t>
  </si>
  <si>
    <t>a.3</t>
  </si>
  <si>
    <t>di cui: Aree Periferiche e ultraperiferiche</t>
  </si>
  <si>
    <t>a.4</t>
  </si>
  <si>
    <t>Popolazione residente al 2011</t>
  </si>
  <si>
    <t>a.5</t>
  </si>
  <si>
    <t>a.6</t>
  </si>
  <si>
    <t>a.7</t>
  </si>
  <si>
    <t>di cui: Aree Interne %</t>
  </si>
  <si>
    <t>a.8</t>
  </si>
  <si>
    <t>di cui: Aree Periferiche e ultraperiferiche %</t>
  </si>
  <si>
    <t>a.9</t>
  </si>
  <si>
    <t>Superficie totale in km2</t>
  </si>
  <si>
    <t>a.10</t>
  </si>
  <si>
    <t>Densità per km2</t>
  </si>
  <si>
    <t>B. Demografia</t>
  </si>
  <si>
    <t>b.1</t>
  </si>
  <si>
    <t xml:space="preserve">Pct Popolazione di età 0-16 al 2011 </t>
  </si>
  <si>
    <t>b.2</t>
  </si>
  <si>
    <t>Pct Popolazione di età 17-34 al 2011</t>
  </si>
  <si>
    <t>b.3</t>
  </si>
  <si>
    <t>Pct Popolazione di età 65+ al 2011</t>
  </si>
  <si>
    <t>b.4</t>
  </si>
  <si>
    <t>Pct stranieri residenti al 2011</t>
  </si>
  <si>
    <t>b.5</t>
  </si>
  <si>
    <t>Var. pct popolazione totale tra il 1971 e il 2011</t>
  </si>
  <si>
    <t>b.6</t>
  </si>
  <si>
    <t>Var. pct popolazione totale tra il 2001 e il 2011</t>
  </si>
  <si>
    <t>b.7</t>
  </si>
  <si>
    <t>Var. pct Popolazione straniera residente</t>
  </si>
  <si>
    <t>C. Agricoltura e specializzazione settoriale</t>
  </si>
  <si>
    <t>Agricoltura</t>
  </si>
  <si>
    <t>c.1</t>
  </si>
  <si>
    <t>Pct Superficie Agricola Utilizzata (SAU) al 2010</t>
  </si>
  <si>
    <t>c.2</t>
  </si>
  <si>
    <t>Var. pct della Superficie Agricola Utilizzata (SAU) tra il 1982 e il 2010</t>
  </si>
  <si>
    <t>c.3</t>
  </si>
  <si>
    <t>Var. pct della Superficie Agricola Utilizzata (SAU) tra il 2000 e il 2010</t>
  </si>
  <si>
    <t>c.4</t>
  </si>
  <si>
    <t>Pct di conduttori agricoli con età fino a 39 anni sul totale dei conduttori 2010</t>
  </si>
  <si>
    <t>c.5</t>
  </si>
  <si>
    <t>Variazione percentuale del numero di conduttori agricoli con età fino a 39 anni tra il 2000 e il 2010</t>
  </si>
  <si>
    <t>c.6</t>
  </si>
  <si>
    <t>Pct di conduttori con attività lavorativa parzialmente svolta in azienda 2010</t>
  </si>
  <si>
    <t>c.7</t>
  </si>
  <si>
    <t>Variazione percentuale del numero di conduttori con attività lavorativa parzialmente svolta in azienda tra il 2000 e il 2010</t>
  </si>
  <si>
    <t>c.8</t>
  </si>
  <si>
    <t>Pct superficie aree protette</t>
  </si>
  <si>
    <t>-</t>
  </si>
  <si>
    <t>c.9</t>
  </si>
  <si>
    <t>Pct superficie forestale</t>
  </si>
  <si>
    <t>Indice di importanza del settore agricolo e agro-industriale al 2001</t>
  </si>
  <si>
    <t>c.10</t>
  </si>
  <si>
    <t xml:space="preserve">Agricoltura </t>
  </si>
  <si>
    <t>c.11</t>
  </si>
  <si>
    <t>Industria agro-alimentare</t>
  </si>
  <si>
    <t>c.12</t>
  </si>
  <si>
    <t>Agro-alimentare totale</t>
  </si>
  <si>
    <t>Indice di importanza del settore agricolo e agro-industriale al 2011</t>
  </si>
  <si>
    <t>c.13</t>
  </si>
  <si>
    <t>c.14</t>
  </si>
  <si>
    <t>c.15</t>
  </si>
  <si>
    <t>c.16</t>
  </si>
  <si>
    <t>Incidenza delle aziende con produzioni DOP e/o IGP</t>
  </si>
  <si>
    <t>Economia</t>
  </si>
  <si>
    <t>Indice di specializzazione (anno 2009)</t>
  </si>
  <si>
    <t>c.17</t>
  </si>
  <si>
    <t xml:space="preserve">Attività manifatturiere </t>
  </si>
  <si>
    <t>c.18</t>
  </si>
  <si>
    <t>Energia, gas e acqua</t>
  </si>
  <si>
    <t>c.19</t>
  </si>
  <si>
    <t>Costruzioni</t>
  </si>
  <si>
    <t>c.20</t>
  </si>
  <si>
    <t>Commercio</t>
  </si>
  <si>
    <t>c.21</t>
  </si>
  <si>
    <t>Altri servizi</t>
  </si>
  <si>
    <t>Imprese (anno 2012-2013)</t>
  </si>
  <si>
    <t>c.22</t>
  </si>
  <si>
    <t>Numero imprese per 1000 ab.</t>
  </si>
  <si>
    <t>c.23</t>
  </si>
  <si>
    <r>
      <t xml:space="preserve">Tasso di crescita dello stock di imprese x 100 </t>
    </r>
    <r>
      <rPr>
        <sz val="10"/>
        <color indexed="8"/>
        <rFont val="Calibri"/>
        <family val="2"/>
      </rPr>
      <t>(anno 2013)</t>
    </r>
  </si>
  <si>
    <t>c.24</t>
  </si>
  <si>
    <t xml:space="preserve">Percentuale di imprese straniere </t>
  </si>
  <si>
    <t>D. Digital divide (anno 2013)</t>
  </si>
  <si>
    <t>d.1</t>
  </si>
  <si>
    <t>% di popolazione raggiunta da banda larga su rete fissa (Asymmetric Digital Subscriber Line - ADSL ) maggiore di 2 mbps e minore di 20 mbps (capacità effettiva)</t>
  </si>
  <si>
    <t>d.2</t>
  </si>
  <si>
    <t>% di popolazione raggiunta da banda larga su rete fissa (Asymmetric Digital Subscriber Line - ADSL ) non inferiore a 20 mbps e non superiore a 30 mbps(capacità effettiva)</t>
  </si>
  <si>
    <t>d.3</t>
  </si>
  <si>
    <t>Digital divide rete fissa (% di popolazione non raggiunta da Asymmetric Digital Subscriber Line - ADSL - su rete fissa) 100-d.1-d.2</t>
  </si>
  <si>
    <t>d.4</t>
  </si>
  <si>
    <t>digital divide rete fissa e mobile  (% di popolazione non raggiunta da banda larga)</t>
  </si>
  <si>
    <t>E. Patrimonio culturale e turismo (anno 2012)</t>
  </si>
  <si>
    <t>Patrimonio culturale</t>
  </si>
  <si>
    <t>e.1</t>
  </si>
  <si>
    <t>Numero luoghi della cultura statali e non statali</t>
  </si>
  <si>
    <t>e.2</t>
  </si>
  <si>
    <t>Numero luoghi della cultura statali e non statali non fruibili</t>
  </si>
  <si>
    <t>e.3</t>
  </si>
  <si>
    <t>Numero visitatori</t>
  </si>
  <si>
    <t>e.4</t>
  </si>
  <si>
    <t xml:space="preserve">- % visitatori paganti </t>
  </si>
  <si>
    <t>Numero visitatori per 1000 abitanti</t>
  </si>
  <si>
    <t>Turismo</t>
  </si>
  <si>
    <t>e.5</t>
  </si>
  <si>
    <t>Tasso di ricettività - Posti letto per 1000 abitanti</t>
  </si>
  <si>
    <t>F. Salute (anno 2012)</t>
  </si>
  <si>
    <t>f.1</t>
  </si>
  <si>
    <t>Specialistica ambulatoriale - Prestazioni erogate x 1000 residenti</t>
  </si>
  <si>
    <t>f.2</t>
  </si>
  <si>
    <t>Tasso di ospedalizzazione (LEA=170,0)</t>
  </si>
  <si>
    <t>f.3</t>
  </si>
  <si>
    <t>Tasso di ospedalizzazione della popolazione ultra 75enne</t>
  </si>
  <si>
    <t>f.4</t>
  </si>
  <si>
    <t>Tasso di ospedalizzazione evitabile (composito) (LEA=570,0)</t>
  </si>
  <si>
    <t>f.5</t>
  </si>
  <si>
    <t>Percentuale anziani &gt;=65 anni residenti trattati in Assistenza Domiciliare Integrata (ADI)</t>
  </si>
  <si>
    <t>f.6</t>
  </si>
  <si>
    <t>Percentuale di parti in cui la prima visita è effettuata a partire dalla dodicesima settimana di gestazione</t>
  </si>
  <si>
    <t>f.7</t>
  </si>
  <si>
    <t xml:space="preserve">Tempo (in minuti) che intercorre tra l'inizio della chiamata telefonica alla Centrale Operativa e l'arrivo del primo mezzo di soccorso sul posto. (Intervallo Allarme - Target) </t>
  </si>
  <si>
    <t>f.8</t>
  </si>
  <si>
    <t>Numero medio di pazienti per medico (orientamento nazionale: massimale indicato per i medici di medicina generale = 1.500)</t>
  </si>
  <si>
    <t>SI</t>
  </si>
  <si>
    <t>f.9</t>
  </si>
  <si>
    <t>Numero medio di pazienti per pediatra di base di libera scelta (orientamento: massimale indicato per i pediatri = 800)</t>
  </si>
  <si>
    <t>G. Accessibilità</t>
  </si>
  <si>
    <t>g.1</t>
  </si>
  <si>
    <t>Distanza media in minuti dei comuni non polo dal polo più vicino</t>
  </si>
  <si>
    <t>g.2</t>
  </si>
  <si>
    <r>
      <t>Distanza media in minuti dei comuni non polo dal polo più vicino</t>
    </r>
    <r>
      <rPr>
        <b/>
        <sz val="10"/>
        <rFont val="Calibri"/>
        <family val="2"/>
      </rPr>
      <t xml:space="preserve">  ponderata per la popolazione </t>
    </r>
  </si>
  <si>
    <t>g.3</t>
  </si>
  <si>
    <r>
      <t>Offerta di servizi del TPL su gomma di connessione al capoluogo regionale:  numero medio  giornaliero di servizi su gomma ponderati  per la popolazione residente nel comune, dai comuni dell'area di riferimento al capoluogo regionale  (unità di misura  corse medie/</t>
    </r>
    <r>
      <rPr>
        <sz val="10"/>
        <rFont val="Calibri"/>
        <family val="2"/>
      </rPr>
      <t>anno  ogni 1000 abitanti).</t>
    </r>
  </si>
  <si>
    <t>g.4</t>
  </si>
  <si>
    <t>Offerta di servizi del TPL su gomma di connessione al polo locale:  numero medio  giornaliero di servizi su gomma ponderati  per la popolazione residente nel comune, dai comuni dell'area di riferimento al polo territoriale  (unità di misura  corse medie giorno ogni 1000 abitanti).</t>
  </si>
  <si>
    <t>Accessibilità alla stazione ferroviaria più vicina  (servizi regionali o nazionali)</t>
  </si>
  <si>
    <t>g.5</t>
  </si>
  <si>
    <t xml:space="preserve">Popolazione residente (%) entro un raggio di 15 minuti dalla stazione di riferimento </t>
  </si>
  <si>
    <t>g.6</t>
  </si>
  <si>
    <t xml:space="preserve">Popolazione residente (%) tra i 15 e i 30 minuti dalla stazione di riferimento </t>
  </si>
  <si>
    <t>g.7</t>
  </si>
  <si>
    <r>
      <rPr>
        <u/>
        <sz val="10"/>
        <rFont val="Calibri"/>
        <family val="2"/>
      </rPr>
      <t>Intensità servizi ferroviari regionali</t>
    </r>
    <r>
      <rPr>
        <b/>
        <sz val="10"/>
        <rFont val="Calibri"/>
        <family val="2"/>
      </rPr>
      <t xml:space="preserve">: </t>
    </r>
    <r>
      <rPr>
        <sz val="10"/>
        <rFont val="Calibri"/>
        <family val="2"/>
      </rPr>
      <t>numero medio di corse/giorno ( o corse/anno a seconda della disponibilità ) dei servizi ferroviari regionali  rapportati alla popolazione residente che potenzialmente può accedere con un tempo di viaggio auto di 15 minuti auto.</t>
    </r>
  </si>
  <si>
    <t>g.8</t>
  </si>
  <si>
    <r>
      <rPr>
        <u/>
        <sz val="10"/>
        <rFont val="Calibri"/>
        <family val="2"/>
      </rPr>
      <t>Intensità servizi ferroviari regionali</t>
    </r>
    <r>
      <rPr>
        <b/>
        <sz val="10"/>
        <rFont val="Calibri"/>
        <family val="2"/>
      </rPr>
      <t xml:space="preserve">: </t>
    </r>
    <r>
      <rPr>
        <sz val="10"/>
        <rFont val="Calibri"/>
        <family val="2"/>
      </rPr>
      <t>numero medio di corse/giorno ( o corse/anno a seconda della disponibilità ) dei servizi ferroviari regionali  rapportati alla popolazione residente che potenzialmente può accedere con un tempo di viaggio auto di 30  minuti auto.</t>
    </r>
  </si>
  <si>
    <r>
      <rPr>
        <u/>
        <sz val="10"/>
        <rFont val="Calibri"/>
        <family val="2"/>
      </rPr>
      <t xml:space="preserve">Accessibilità al casello autostradale più vicino </t>
    </r>
    <r>
      <rPr>
        <sz val="10"/>
        <rFont val="Calibri"/>
        <family val="2"/>
      </rPr>
      <t>:</t>
    </r>
    <r>
      <rPr>
        <sz val="10"/>
        <color indexed="10"/>
        <rFont val="Calibri"/>
        <family val="2"/>
      </rPr>
      <t xml:space="preserve"> </t>
    </r>
  </si>
  <si>
    <t>g.9</t>
  </si>
  <si>
    <t>Popolazione residente (%) entro un raggio di 15 minuti dal casello autostradale di riferimento</t>
  </si>
  <si>
    <t>g.10</t>
  </si>
  <si>
    <t>Popolazione residente (%) tra i 15 e i 30 minuti dal casello autostradale di riferimento</t>
  </si>
  <si>
    <t>Accessibilità all'aeroporto (Comprensive Network TEN-T)  più vicino</t>
  </si>
  <si>
    <t>g.11</t>
  </si>
  <si>
    <t>Popolazione residente (%) entro un raggio di 30 minuti dall'aeroporto di riferimento</t>
  </si>
  <si>
    <r>
      <rPr>
        <u/>
        <sz val="10"/>
        <rFont val="Calibri"/>
        <family val="2"/>
      </rPr>
      <t xml:space="preserve">Accessibilità al porto (I e II categoria sede di Autorità portuale) più vicino </t>
    </r>
    <r>
      <rPr>
        <u/>
        <sz val="10"/>
        <color indexed="10"/>
        <rFont val="Calibri"/>
        <family val="2"/>
      </rPr>
      <t xml:space="preserve"> </t>
    </r>
    <r>
      <rPr>
        <sz val="10"/>
        <color indexed="10"/>
        <rFont val="Calibri"/>
        <family val="2"/>
      </rPr>
      <t/>
    </r>
  </si>
  <si>
    <t>g.12</t>
  </si>
  <si>
    <t>Popolazione residente (%) entro un raggio di 30 minuti dal porto di riferimento</t>
  </si>
  <si>
    <t>g.13</t>
  </si>
  <si>
    <t xml:space="preserve">Indicatore sintetico di accessibilità stradale delle merci dei Sistemi Locali del Lavoro (min: 0; max:100) all'interno dei quali sono collocati i comuni delle aree. </t>
  </si>
  <si>
    <t>H. Scuola (anno 2013 - 2014)</t>
  </si>
  <si>
    <t>h.1</t>
  </si>
  <si>
    <t>N. medio scuole sede di erogazione del servizio per istituto scolastico</t>
  </si>
  <si>
    <t xml:space="preserve">SCUOLA PRIMARIA </t>
  </si>
  <si>
    <t>h.2</t>
  </si>
  <si>
    <t>Numero di scuole</t>
  </si>
  <si>
    <t>h.3</t>
  </si>
  <si>
    <t>% comuni dotati di scuola primaria</t>
  </si>
  <si>
    <t>h.4</t>
  </si>
  <si>
    <t>N. medio alunni per scuola</t>
  </si>
  <si>
    <t>h.5</t>
  </si>
  <si>
    <t>% alunni con cittadinanza non italiana</t>
  </si>
  <si>
    <t>h.6</t>
  </si>
  <si>
    <t>Rapporto alunni disabili-docenti di sostegno</t>
  </si>
  <si>
    <t>h.7</t>
  </si>
  <si>
    <t>% alunni residenti nello stesso comune della scuola</t>
  </si>
  <si>
    <t>h.8</t>
  </si>
  <si>
    <t>Tasso di mobilità dei docenti titolari a tempo indeterminato</t>
  </si>
  <si>
    <t>h.9</t>
  </si>
  <si>
    <t>% classi con numero di alunni fino a 15</t>
  </si>
  <si>
    <t>h.10</t>
  </si>
  <si>
    <t>% pluriclassi su totale classi</t>
  </si>
  <si>
    <t>h.11</t>
  </si>
  <si>
    <t>% classi a tempo pieno</t>
  </si>
  <si>
    <t>h.12</t>
  </si>
  <si>
    <t>% docenti a tempo determinato (calcolati sui docenti che insegnano nella scuola)</t>
  </si>
  <si>
    <t>h.13</t>
  </si>
  <si>
    <t>Test Invalsi: punteggio medio ( e dev. standard) del test di Italiano - Classe V primaria</t>
  </si>
  <si>
    <t>71,3 (16,2)</t>
  </si>
  <si>
    <t>72,9 (16,0)</t>
  </si>
  <si>
    <t>h.14</t>
  </si>
  <si>
    <t>Test Invalsi: punteggio medio ( e dev. standard) del test di matematica - Classe V primaria</t>
  </si>
  <si>
    <t>53,6 (17,6)</t>
  </si>
  <si>
    <t>54,9 (17,8)</t>
  </si>
  <si>
    <t>SCUOLA SECONDARIA I grado</t>
  </si>
  <si>
    <t>h.15</t>
  </si>
  <si>
    <t>h.16</t>
  </si>
  <si>
    <t>% comuni dotati di scuola secondaria di I grado</t>
  </si>
  <si>
    <t>h.17</t>
  </si>
  <si>
    <t>h.18</t>
  </si>
  <si>
    <t>h.19</t>
  </si>
  <si>
    <t>h.20</t>
  </si>
  <si>
    <t>h.21</t>
  </si>
  <si>
    <t>h.22</t>
  </si>
  <si>
    <t>% classi con numero di  alunni fino a 15</t>
  </si>
  <si>
    <t>h.23</t>
  </si>
  <si>
    <t>% classi a tempo prolungato</t>
  </si>
  <si>
    <t>h.24</t>
  </si>
  <si>
    <t>h.25</t>
  </si>
  <si>
    <t>Test Invalsi: punteggio medio (e dev. standard)  del test di Italiano - Classe III Secondaria di I grado</t>
  </si>
  <si>
    <t>69,7 (14,0)</t>
  </si>
  <si>
    <t>70,7 (14,0)</t>
  </si>
  <si>
    <t>h.26</t>
  </si>
  <si>
    <t>Test Invalsi: punteggio medio ( e dev. standard) del test di matematica - Classe III Secondaria di I grado</t>
  </si>
  <si>
    <t>49,3 (17,1)</t>
  </si>
  <si>
    <t>50,1 (17,5)</t>
  </si>
  <si>
    <t>SCUOLA SECONDARIA II grado</t>
  </si>
  <si>
    <t>h.27</t>
  </si>
  <si>
    <t>h.28</t>
  </si>
  <si>
    <t>% comuni dotati di scuola secondaria di II grado</t>
  </si>
  <si>
    <t>h.29</t>
  </si>
  <si>
    <t>N. medio alunni per scuola (edificio)</t>
  </si>
  <si>
    <t>h.30</t>
  </si>
  <si>
    <t>h.31</t>
  </si>
  <si>
    <t>h.32</t>
  </si>
  <si>
    <t>h.33</t>
  </si>
  <si>
    <t>h.34</t>
  </si>
  <si>
    <t>Test Invalsi: punteggio medio (e dev. standard)  del test di Italiano - Classe II Secondaria di II grado</t>
  </si>
  <si>
    <t>59,5 (16,2)</t>
  </si>
  <si>
    <t>61,6 (16,5)</t>
  </si>
  <si>
    <t>h.35</t>
  </si>
  <si>
    <t>Test Invalsi: punteggio medio (e dev. standard) del test di matematica - Classe II Secondaria di II grado</t>
  </si>
  <si>
    <t>38,5 (15,6)</t>
  </si>
  <si>
    <t>41,3 (16,8)</t>
  </si>
  <si>
    <t>I. Associazionismo fra comuni (2013)</t>
  </si>
  <si>
    <t>i.1</t>
  </si>
  <si>
    <t>Numero comuni in unione</t>
  </si>
  <si>
    <t>i.2</t>
  </si>
  <si>
    <t>% comuni in unione</t>
  </si>
  <si>
    <t>i.3</t>
  </si>
  <si>
    <t>Numero comuni in comunità montane</t>
  </si>
  <si>
    <t>i.4</t>
  </si>
  <si>
    <t>% comuni in comunità montane</t>
  </si>
  <si>
    <t>i.5</t>
  </si>
  <si>
    <t>Numero comuni in convenzione / consorzio</t>
  </si>
  <si>
    <t>n.d.</t>
  </si>
  <si>
    <t>i.6</t>
  </si>
  <si>
    <t>% comuni in convenzione / consorzio</t>
  </si>
  <si>
    <t>i.7</t>
  </si>
  <si>
    <t>% di Comuni inclusi nei Piani di Zona (censiti)</t>
  </si>
  <si>
    <t>i.8</t>
  </si>
  <si>
    <t>Incidenza (%) dei comuni dell’Area regione sul totale dei comuni inclusi nei Piani di Zona</t>
  </si>
  <si>
    <t>Fortore</t>
  </si>
  <si>
    <t>Mainarde</t>
  </si>
  <si>
    <t>Matese</t>
  </si>
  <si>
    <t>Molise</t>
  </si>
  <si>
    <t>Molise Aree Interne</t>
  </si>
  <si>
    <t>70,1 (16,8)</t>
  </si>
  <si>
    <t>67,2 (16,2)</t>
  </si>
  <si>
    <t>75,2 (12,3)</t>
  </si>
  <si>
    <t>71,9 (16,7)</t>
  </si>
  <si>
    <t>48,8 (18,4)</t>
  </si>
  <si>
    <t>51,6 (17,2)</t>
  </si>
  <si>
    <t>58,4 (14,2)</t>
  </si>
  <si>
    <t>60,4 (16,7)</t>
  </si>
  <si>
    <t>72,4 (14,2)</t>
  </si>
  <si>
    <t>71,9 (12)</t>
  </si>
  <si>
    <t>67,4 (14,1)</t>
  </si>
  <si>
    <t>69,8 (13,1)</t>
  </si>
  <si>
    <t>71,4 (13,5)</t>
  </si>
  <si>
    <t>51,2 (15,8)</t>
  </si>
  <si>
    <t>55,7 (12,6)</t>
  </si>
  <si>
    <t>41,4 (13,9)</t>
  </si>
  <si>
    <t>49,0 (15,1)</t>
  </si>
  <si>
    <t>50,3 (16,4)</t>
  </si>
  <si>
    <t>58,8 (17,4)</t>
  </si>
  <si>
    <t>37,4 (15,7)</t>
  </si>
  <si>
    <t>60,6 (16,7)</t>
  </si>
  <si>
    <t>39,6 (16)</t>
  </si>
  <si>
    <t>Campobasso :6,2 Totale :6,2</t>
  </si>
  <si>
    <t>Campobasso : 0,3 Isernia : 3,9 Totale : 4,1</t>
  </si>
  <si>
    <t>Campobasso :3,1 Isernia :2,0 Totale :5,1</t>
  </si>
  <si>
    <t>Campobasso : 0,00%                  Isernia : 0,00%</t>
  </si>
  <si>
    <t>Campobasso : 0,00%</t>
  </si>
  <si>
    <t>Isernia : 0,00%
Venafro: 5,15%</t>
  </si>
  <si>
    <t>Bojano: 65,21%
Campobasso : 0,00%                  Isernia : 0,00%</t>
  </si>
  <si>
    <t>Campobasso : 51,29%</t>
  </si>
  <si>
    <t>Isernia : 67,17%
Venafro: 53,11%</t>
  </si>
  <si>
    <t>Bojano: 34,79%
Campobasso : 84,04%                  Isernia : 66,09%</t>
  </si>
  <si>
    <t>Alto Medio Sannio</t>
  </si>
  <si>
    <t>e.6</t>
  </si>
  <si>
    <t>Campobasso : 2,3</t>
  </si>
  <si>
    <t>Campobasso :6,2</t>
  </si>
  <si>
    <t>Campobasso : 0,3</t>
  </si>
  <si>
    <t>Campobasso :3,1</t>
  </si>
  <si>
    <t>Campobasso : 2,3 Isernia : 4,1 Totale : 6,4</t>
  </si>
  <si>
    <t>Campobasso : 10,94%                  Isernia : 15,98%</t>
  </si>
  <si>
    <t>in corso di elaborazione</t>
  </si>
  <si>
    <t>cfr. nota</t>
  </si>
  <si>
    <t>Nota agli indicatori g.9-g.12</t>
  </si>
  <si>
    <t>Per gli indicatori da g.9 (compreso) a g.12 (compreso), nessun comune delle aree selezionate, raggiunge i caselli autostradali (Termoli - Molise, Vasto Sud - Abruzzo, Benevento - Campania e San Vittore del Lazio - Lazio), i porti (Termoli) e gli areoporti (Roma, Napoli, Pescara, Bari)  in un tempo inferiore o uguale ai 30 min.</t>
  </si>
  <si>
    <t>Molise Aree Interne (*)</t>
  </si>
  <si>
    <t>(*) Nota agli indicatori i.1 - i.2</t>
  </si>
  <si>
    <t>Molise (*)</t>
  </si>
  <si>
    <t>Il dato Riferito al Molise Arre Interne e al Molise è aggiornato al luglio 2014, mentre quello delle aree selezionate è aggiornato ad oggi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</si>
</sst>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_-* #,##0.0_-;\-* #,##0.0_-;_-* &quot;-&quot;??_-;_-@_-"/>
  </numFmts>
  <fonts count="16" x14ac:knownFonts="1">
    <font>
      <sz val="11"/>
      <color theme="1"/>
      <name val="Calibri"/>
      <family val="2"/>
      <scheme val="minor"/>
    </font>
    <font>
      <sz val="11"/>
      <color theme="1"/>
      <name val="Calibri"/>
      <family val="2"/>
      <scheme val="minor"/>
    </font>
    <font>
      <b/>
      <sz val="10"/>
      <name val="Calibri"/>
      <family val="2"/>
      <scheme val="minor"/>
    </font>
    <font>
      <sz val="10"/>
      <color rgb="FFFF0000"/>
      <name val="Calibri"/>
      <family val="2"/>
      <scheme val="minor"/>
    </font>
    <font>
      <sz val="10"/>
      <name val="Calibri"/>
      <family val="2"/>
      <scheme val="minor"/>
    </font>
    <font>
      <sz val="12"/>
      <color indexed="8"/>
      <name val="Verdana"/>
      <family val="2"/>
    </font>
    <font>
      <sz val="10"/>
      <color indexed="8"/>
      <name val="Calibri"/>
      <family val="2"/>
    </font>
    <font>
      <sz val="10"/>
      <color theme="1"/>
      <name val="Calibri"/>
      <family val="2"/>
      <scheme val="minor"/>
    </font>
    <font>
      <b/>
      <sz val="10"/>
      <color theme="1"/>
      <name val="Calibri"/>
      <family val="2"/>
      <scheme val="minor"/>
    </font>
    <font>
      <b/>
      <sz val="10"/>
      <color rgb="FFFF0000"/>
      <name val="Calibri"/>
      <family val="2"/>
      <scheme val="minor"/>
    </font>
    <font>
      <b/>
      <sz val="10"/>
      <name val="Calibri"/>
      <family val="2"/>
    </font>
    <font>
      <sz val="10"/>
      <name val="Calibri"/>
      <family val="2"/>
    </font>
    <font>
      <u/>
      <sz val="10"/>
      <name val="Calibri"/>
      <family val="2"/>
      <scheme val="minor"/>
    </font>
    <font>
      <u/>
      <sz val="10"/>
      <name val="Calibri"/>
      <family val="2"/>
    </font>
    <font>
      <sz val="10"/>
      <color indexed="10"/>
      <name val="Calibri"/>
      <family val="2"/>
    </font>
    <font>
      <u/>
      <sz val="10"/>
      <color indexed="10"/>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Protection="0">
      <alignment vertical="top" wrapText="1"/>
    </xf>
  </cellStyleXfs>
  <cellXfs count="105">
    <xf numFmtId="0" fontId="0" fillId="0" borderId="0" xfId="0"/>
    <xf numFmtId="1"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xf numFmtId="1" fontId="4" fillId="2" borderId="1" xfId="0" applyNumberFormat="1" applyFont="1" applyFill="1" applyBorder="1" applyAlignment="1">
      <alignment horizontal="center"/>
    </xf>
    <xf numFmtId="0" fontId="4" fillId="2" borderId="1" xfId="0" applyFont="1" applyFill="1" applyBorder="1"/>
    <xf numFmtId="1" fontId="4" fillId="2" borderId="1" xfId="1" applyNumberFormat="1" applyFont="1" applyFill="1" applyBorder="1"/>
    <xf numFmtId="0" fontId="2" fillId="2" borderId="1" xfId="0" applyFont="1" applyFill="1" applyBorder="1" applyAlignment="1">
      <alignment horizontal="center"/>
    </xf>
    <xf numFmtId="0" fontId="4" fillId="2" borderId="1" xfId="0" applyFont="1" applyFill="1" applyBorder="1" applyAlignment="1">
      <alignment horizontal="left" indent="1"/>
    </xf>
    <xf numFmtId="164" fontId="4" fillId="2" borderId="1" xfId="1" applyNumberFormat="1" applyFont="1" applyFill="1" applyBorder="1"/>
    <xf numFmtId="165" fontId="4" fillId="2" borderId="1" xfId="2" applyNumberFormat="1" applyFont="1" applyFill="1" applyBorder="1"/>
    <xf numFmtId="165" fontId="4" fillId="2" borderId="1" xfId="1" applyNumberFormat="1" applyFont="1" applyFill="1" applyBorder="1"/>
    <xf numFmtId="1" fontId="4" fillId="3" borderId="1" xfId="0" applyNumberFormat="1" applyFont="1" applyFill="1" applyBorder="1" applyAlignment="1">
      <alignment horizontal="center"/>
    </xf>
    <xf numFmtId="0" fontId="4" fillId="3" borderId="1" xfId="0" applyFont="1" applyFill="1" applyBorder="1"/>
    <xf numFmtId="165" fontId="4" fillId="3" borderId="1" xfId="1" applyNumberFormat="1" applyFont="1" applyFill="1" applyBorder="1"/>
    <xf numFmtId="0" fontId="4" fillId="3" borderId="0" xfId="0" applyFont="1" applyFill="1"/>
    <xf numFmtId="1" fontId="2" fillId="2" borderId="1" xfId="0" applyNumberFormat="1" applyFont="1" applyFill="1" applyBorder="1" applyAlignment="1">
      <alignment horizontal="center"/>
    </xf>
    <xf numFmtId="0" fontId="2" fillId="2" borderId="1" xfId="0" applyFont="1" applyFill="1" applyBorder="1"/>
    <xf numFmtId="0" fontId="0" fillId="3" borderId="0" xfId="0" applyFill="1"/>
    <xf numFmtId="0" fontId="4" fillId="2" borderId="1" xfId="0" applyFont="1" applyFill="1" applyBorder="1" applyAlignment="1">
      <alignment wrapText="1"/>
    </xf>
    <xf numFmtId="1" fontId="2" fillId="3" borderId="1" xfId="0" applyNumberFormat="1" applyFont="1" applyFill="1" applyBorder="1" applyAlignment="1">
      <alignment horizontal="center"/>
    </xf>
    <xf numFmtId="0" fontId="2" fillId="3" borderId="1" xfId="0" applyFont="1" applyFill="1" applyBorder="1"/>
    <xf numFmtId="2" fontId="4" fillId="3" borderId="1" xfId="0" applyNumberFormat="1" applyFont="1" applyFill="1" applyBorder="1"/>
    <xf numFmtId="165" fontId="6" fillId="3" borderId="2" xfId="3" applyNumberFormat="1" applyFont="1" applyFill="1" applyBorder="1" applyAlignment="1"/>
    <xf numFmtId="165" fontId="4" fillId="3" borderId="1" xfId="0" applyNumberFormat="1" applyFont="1" applyFill="1" applyBorder="1"/>
    <xf numFmtId="2" fontId="4" fillId="2" borderId="1" xfId="2" applyNumberFormat="1" applyFont="1" applyFill="1" applyBorder="1"/>
    <xf numFmtId="165" fontId="4" fillId="2" borderId="1" xfId="0" applyNumberFormat="1" applyFont="1" applyFill="1" applyBorder="1"/>
    <xf numFmtId="2" fontId="4" fillId="2" borderId="1" xfId="2" applyNumberFormat="1" applyFont="1" applyFill="1" applyBorder="1" applyAlignment="1">
      <alignment horizontal="center"/>
    </xf>
    <xf numFmtId="0" fontId="4" fillId="0" borderId="0" xfId="0" applyFont="1" applyFill="1"/>
    <xf numFmtId="0" fontId="7" fillId="2" borderId="1" xfId="0" applyFont="1" applyFill="1" applyBorder="1"/>
    <xf numFmtId="0" fontId="8" fillId="0" borderId="1" xfId="0" applyFont="1" applyBorder="1" applyAlignment="1">
      <alignment horizontal="center" vertical="center"/>
    </xf>
    <xf numFmtId="1" fontId="4" fillId="3" borderId="1" xfId="0" applyNumberFormat="1" applyFont="1" applyFill="1" applyBorder="1" applyAlignment="1">
      <alignment horizontal="center" vertical="center"/>
    </xf>
    <xf numFmtId="0" fontId="7" fillId="3" borderId="1" xfId="0" applyFont="1" applyFill="1" applyBorder="1" applyAlignment="1">
      <alignment horizontal="left" vertical="center" wrapText="1"/>
    </xf>
    <xf numFmtId="165" fontId="4" fillId="0" borderId="1" xfId="0" applyNumberFormat="1" applyFont="1" applyFill="1" applyBorder="1" applyAlignment="1">
      <alignment horizontal="right" vertical="center" wrapText="1"/>
    </xf>
    <xf numFmtId="165"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2" borderId="1" xfId="0" applyNumberFormat="1" applyFont="1" applyFill="1" applyBorder="1" applyAlignment="1">
      <alignment horizontal="right"/>
    </xf>
    <xf numFmtId="0" fontId="4" fillId="2" borderId="1" xfId="0" applyNumberFormat="1" applyFont="1" applyFill="1" applyBorder="1"/>
    <xf numFmtId="164" fontId="4" fillId="2" borderId="1" xfId="1" applyNumberFormat="1" applyFont="1" applyFill="1" applyBorder="1" applyAlignment="1">
      <alignment horizontal="right"/>
    </xf>
    <xf numFmtId="166" fontId="4" fillId="2" borderId="1" xfId="1" applyNumberFormat="1" applyFont="1" applyFill="1" applyBorder="1"/>
    <xf numFmtId="0" fontId="4" fillId="2" borderId="1" xfId="0" quotePrefix="1" applyNumberFormat="1" applyFont="1" applyFill="1" applyBorder="1"/>
    <xf numFmtId="165" fontId="4" fillId="2" borderId="1" xfId="0" applyNumberFormat="1" applyFont="1" applyFill="1" applyBorder="1" applyAlignment="1">
      <alignment horizontal="right"/>
    </xf>
    <xf numFmtId="1" fontId="2" fillId="2" borderId="1" xfId="0" quotePrefix="1" applyNumberFormat="1" applyFont="1" applyFill="1" applyBorder="1" applyAlignment="1">
      <alignment horizontal="center"/>
    </xf>
    <xf numFmtId="0" fontId="2" fillId="2" borderId="1" xfId="0" quotePrefix="1" applyNumberFormat="1" applyFont="1" applyFill="1" applyBorder="1"/>
    <xf numFmtId="1" fontId="4" fillId="2" borderId="1" xfId="0" quotePrefix="1" applyNumberFormat="1" applyFont="1" applyFill="1" applyBorder="1" applyAlignment="1">
      <alignment horizontal="center"/>
    </xf>
    <xf numFmtId="0" fontId="4" fillId="3" borderId="1" xfId="0" applyFont="1" applyFill="1" applyBorder="1" applyAlignment="1">
      <alignment wrapText="1"/>
    </xf>
    <xf numFmtId="164" fontId="4" fillId="4" borderId="1" xfId="1" applyNumberFormat="1" applyFont="1" applyFill="1" applyBorder="1" applyAlignment="1">
      <alignment horizontal="right"/>
    </xf>
    <xf numFmtId="164" fontId="4" fillId="3" borderId="1" xfId="1" applyNumberFormat="1" applyFont="1" applyFill="1" applyBorder="1" applyAlignment="1">
      <alignment horizontal="right"/>
    </xf>
    <xf numFmtId="0" fontId="4" fillId="3" borderId="1" xfId="0" applyNumberFormat="1" applyFont="1" applyFill="1" applyBorder="1" applyAlignment="1">
      <alignment horizontal="right"/>
    </xf>
    <xf numFmtId="165" fontId="4" fillId="4" borderId="1" xfId="0" applyNumberFormat="1" applyFont="1" applyFill="1" applyBorder="1" applyAlignment="1">
      <alignment horizontal="right"/>
    </xf>
    <xf numFmtId="165" fontId="4" fillId="3" borderId="1" xfId="0" applyNumberFormat="1" applyFont="1" applyFill="1" applyBorder="1" applyAlignment="1">
      <alignment horizontal="right"/>
    </xf>
    <xf numFmtId="0" fontId="4" fillId="3" borderId="1" xfId="0" applyFont="1" applyFill="1" applyBorder="1" applyAlignment="1">
      <alignment vertical="center" wrapText="1"/>
    </xf>
    <xf numFmtId="1" fontId="4" fillId="3" borderId="1" xfId="0" applyNumberFormat="1" applyFont="1" applyFill="1" applyBorder="1" applyAlignment="1">
      <alignment horizontal="right"/>
    </xf>
    <xf numFmtId="164" fontId="4" fillId="0" borderId="1" xfId="1" applyNumberFormat="1" applyFont="1" applyFill="1" applyBorder="1" applyAlignment="1">
      <alignment horizontal="right"/>
    </xf>
    <xf numFmtId="0" fontId="9" fillId="3" borderId="1" xfId="0" applyNumberFormat="1" applyFont="1" applyFill="1" applyBorder="1" applyAlignment="1">
      <alignment horizontal="center" vertical="center"/>
    </xf>
    <xf numFmtId="1" fontId="4" fillId="0" borderId="1" xfId="0" applyNumberFormat="1" applyFont="1" applyFill="1" applyBorder="1" applyAlignment="1">
      <alignment horizontal="right"/>
    </xf>
    <xf numFmtId="0" fontId="4" fillId="0" borderId="1" xfId="0" applyNumberFormat="1" applyFont="1" applyFill="1" applyBorder="1" applyAlignment="1">
      <alignment horizontal="right"/>
    </xf>
    <xf numFmtId="1" fontId="4" fillId="3" borderId="6" xfId="0" applyNumberFormat="1" applyFont="1" applyFill="1" applyBorder="1" applyAlignment="1">
      <alignment horizontal="center"/>
    </xf>
    <xf numFmtId="0" fontId="4" fillId="3" borderId="0" xfId="0" applyFont="1" applyFill="1" applyAlignment="1">
      <alignment horizontal="left" indent="1"/>
    </xf>
    <xf numFmtId="0" fontId="4" fillId="0" borderId="0" xfId="0" applyFont="1" applyAlignment="1">
      <alignment horizontal="left" indent="1"/>
    </xf>
    <xf numFmtId="0" fontId="4" fillId="2" borderId="1" xfId="0" applyFont="1" applyFill="1" applyBorder="1" applyAlignment="1">
      <alignment vertical="center" wrapText="1"/>
    </xf>
    <xf numFmtId="165" fontId="9" fillId="2" borderId="1" xfId="0" applyNumberFormat="1" applyFont="1" applyFill="1" applyBorder="1" applyAlignment="1">
      <alignment horizontal="center" vertical="center"/>
    </xf>
    <xf numFmtId="165" fontId="4" fillId="2" borderId="1" xfId="0" applyNumberFormat="1" applyFont="1" applyFill="1" applyBorder="1" applyAlignment="1">
      <alignment wrapText="1"/>
    </xf>
    <xf numFmtId="1" fontId="3" fillId="2" borderId="1" xfId="0" applyNumberFormat="1" applyFont="1" applyFill="1" applyBorder="1" applyAlignment="1">
      <alignment horizontal="center"/>
    </xf>
    <xf numFmtId="0" fontId="12" fillId="2" borderId="1" xfId="0" applyFont="1" applyFill="1" applyBorder="1" applyAlignment="1">
      <alignment wrapText="1"/>
    </xf>
    <xf numFmtId="1" fontId="4" fillId="2" borderId="1" xfId="0" applyNumberFormat="1" applyFont="1" applyFill="1" applyBorder="1" applyAlignment="1">
      <alignment horizontal="center" vertical="center"/>
    </xf>
    <xf numFmtId="0" fontId="4" fillId="2" borderId="1" xfId="0" applyFont="1" applyFill="1" applyBorder="1" applyAlignment="1">
      <alignment horizontal="left" wrapText="1" indent="1"/>
    </xf>
    <xf numFmtId="165" fontId="4" fillId="2" borderId="1" xfId="0" applyNumberFormat="1" applyFont="1" applyFill="1" applyBorder="1" applyAlignment="1">
      <alignment horizontal="left" indent="1"/>
    </xf>
    <xf numFmtId="165" fontId="4" fillId="2" borderId="1" xfId="0" applyNumberFormat="1" applyFont="1" applyFill="1" applyBorder="1" applyAlignment="1">
      <alignment horizontal="left" wrapText="1"/>
    </xf>
    <xf numFmtId="0" fontId="11" fillId="2" borderId="1" xfId="0" applyFont="1" applyFill="1" applyBorder="1" applyAlignment="1">
      <alignment wrapText="1"/>
    </xf>
    <xf numFmtId="165" fontId="4" fillId="2" borderId="1" xfId="0" applyNumberFormat="1" applyFont="1" applyFill="1" applyBorder="1" applyAlignment="1">
      <alignment vertical="center"/>
    </xf>
    <xf numFmtId="0" fontId="0" fillId="0" borderId="1" xfId="0" applyBorder="1"/>
    <xf numFmtId="165" fontId="4" fillId="3" borderId="1" xfId="0" applyNumberFormat="1" applyFont="1" applyFill="1" applyBorder="1" applyAlignment="1">
      <alignment horizontal="center"/>
    </xf>
    <xf numFmtId="165" fontId="4" fillId="3" borderId="1" xfId="0" applyNumberFormat="1" applyFont="1" applyFill="1" applyBorder="1" applyAlignment="1">
      <alignment vertical="center" wrapText="1"/>
    </xf>
    <xf numFmtId="165" fontId="2" fillId="3" borderId="1" xfId="0" applyNumberFormat="1" applyFont="1" applyFill="1" applyBorder="1" applyAlignment="1">
      <alignment wrapText="1"/>
    </xf>
    <xf numFmtId="165" fontId="2" fillId="3" borderId="1" xfId="0" applyNumberFormat="1" applyFont="1" applyFill="1" applyBorder="1"/>
    <xf numFmtId="164" fontId="4" fillId="3" borderId="1" xfId="1" applyNumberFormat="1" applyFont="1" applyFill="1" applyBorder="1"/>
    <xf numFmtId="164" fontId="4" fillId="3" borderId="1" xfId="1" applyNumberFormat="1" applyFont="1" applyFill="1" applyBorder="1" applyAlignment="1">
      <alignment horizontal="center"/>
    </xf>
    <xf numFmtId="0" fontId="4" fillId="2" borderId="1" xfId="0" applyFont="1" applyFill="1" applyBorder="1" applyAlignment="1">
      <alignment horizontal="left" vertical="center"/>
    </xf>
    <xf numFmtId="1" fontId="11" fillId="2" borderId="1" xfId="0" applyNumberFormat="1" applyFont="1" applyFill="1" applyBorder="1" applyAlignment="1">
      <alignment horizontal="right" vertical="center" wrapText="1"/>
    </xf>
    <xf numFmtId="0" fontId="3" fillId="2" borderId="1" xfId="0" applyFont="1" applyFill="1" applyBorder="1" applyAlignment="1">
      <alignment horizontal="center" vertical="center" wrapText="1"/>
    </xf>
    <xf numFmtId="165" fontId="4" fillId="2" borderId="1" xfId="0" applyNumberFormat="1" applyFont="1" applyFill="1" applyBorder="1" applyAlignment="1">
      <alignment horizontal="right" vertical="center" wrapText="1"/>
    </xf>
    <xf numFmtId="0" fontId="4" fillId="2" borderId="1" xfId="0" applyFont="1" applyFill="1" applyBorder="1" applyAlignment="1">
      <alignment horizontal="right" vertical="center" wrapText="1"/>
    </xf>
    <xf numFmtId="1" fontId="4" fillId="0" borderId="0" xfId="0" applyNumberFormat="1" applyFont="1" applyAlignment="1">
      <alignment horizontal="center"/>
    </xf>
    <xf numFmtId="2" fontId="4" fillId="3" borderId="7" xfId="0" applyNumberFormat="1" applyFont="1" applyFill="1" applyBorder="1" applyAlignment="1"/>
    <xf numFmtId="2" fontId="4" fillId="3" borderId="8" xfId="0" applyNumberFormat="1" applyFont="1" applyFill="1" applyBorder="1" applyAlignment="1"/>
    <xf numFmtId="2" fontId="4" fillId="3" borderId="9" xfId="0" applyNumberFormat="1" applyFont="1" applyFill="1" applyBorder="1" applyAlignment="1"/>
    <xf numFmtId="0" fontId="4" fillId="2" borderId="10" xfId="0" applyFont="1" applyFill="1" applyBorder="1" applyAlignment="1"/>
    <xf numFmtId="0" fontId="4" fillId="2" borderId="11" xfId="0" applyFont="1" applyFill="1" applyBorder="1" applyAlignment="1"/>
    <xf numFmtId="0" fontId="4" fillId="2" borderId="12" xfId="0" applyFont="1" applyFill="1" applyBorder="1" applyAlignment="1"/>
    <xf numFmtId="2" fontId="4" fillId="2" borderId="10" xfId="0" applyNumberFormat="1" applyFont="1" applyFill="1" applyBorder="1" applyAlignment="1"/>
    <xf numFmtId="2" fontId="4" fillId="2" borderId="11" xfId="0" applyNumberFormat="1" applyFont="1" applyFill="1" applyBorder="1" applyAlignment="1"/>
    <xf numFmtId="2" fontId="4" fillId="2" borderId="12" xfId="0" applyNumberFormat="1" applyFont="1" applyFill="1" applyBorder="1" applyAlignment="1"/>
    <xf numFmtId="165" fontId="4" fillId="3" borderId="3" xfId="0" applyNumberFormat="1" applyFont="1" applyFill="1" applyBorder="1" applyAlignment="1"/>
    <xf numFmtId="165" fontId="4" fillId="3" borderId="4" xfId="0" applyNumberFormat="1" applyFont="1" applyFill="1" applyBorder="1" applyAlignment="1"/>
    <xf numFmtId="165" fontId="4" fillId="3" borderId="5" xfId="0" applyNumberFormat="1" applyFont="1" applyFill="1" applyBorder="1" applyAlignment="1"/>
    <xf numFmtId="165" fontId="4" fillId="2" borderId="1" xfId="1" applyNumberFormat="1" applyFont="1" applyFill="1" applyBorder="1" applyAlignment="1">
      <alignment horizontal="right"/>
    </xf>
    <xf numFmtId="0" fontId="4" fillId="0" borderId="0" xfId="0" applyFont="1" applyFill="1" applyBorder="1" applyAlignment="1">
      <alignment horizontal="left" vertical="top" wrapText="1"/>
    </xf>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wrapText="1"/>
    </xf>
    <xf numFmtId="165" fontId="4" fillId="2" borderId="1" xfId="0" applyNumberFormat="1" applyFont="1" applyFill="1" applyBorder="1" applyAlignment="1">
      <alignment horizontal="center"/>
    </xf>
    <xf numFmtId="0" fontId="4" fillId="0" borderId="8" xfId="0" applyFont="1" applyFill="1" applyBorder="1" applyAlignment="1">
      <alignment horizontal="left" vertical="center" wrapText="1"/>
    </xf>
    <xf numFmtId="0" fontId="4" fillId="0" borderId="0" xfId="0" applyFont="1" applyFill="1" applyAlignment="1">
      <alignment horizontal="left" vertical="center" wrapText="1"/>
    </xf>
  </cellXfs>
  <cellStyles count="4">
    <cellStyle name="Migliaia" xfId="1" builtinId="3"/>
    <cellStyle name="Normale" xfId="0" builtinId="0"/>
    <cellStyle name="Normale 3" xfId="3" xr:uid="{00000000-0005-0000-0000-000002000000}"/>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7"/>
  <sheetViews>
    <sheetView tabSelected="1" view="pageBreakPreview" topLeftCell="A101" zoomScale="85" zoomScaleNormal="100" zoomScaleSheetLayoutView="85" workbookViewId="0">
      <selection activeCell="C133" sqref="C133:F134"/>
    </sheetView>
  </sheetViews>
  <sheetFormatPr baseColWidth="10" defaultColWidth="8.83203125" defaultRowHeight="14" x14ac:dyDescent="0.2"/>
  <cols>
    <col min="1" max="1" width="10.33203125" style="85" customWidth="1"/>
    <col min="2" max="2" width="85.5" style="5" customWidth="1"/>
    <col min="3" max="3" width="20.33203125" style="5" customWidth="1"/>
    <col min="4" max="4" width="14.83203125" style="5" customWidth="1"/>
    <col min="5" max="5" width="14.83203125" style="5" bestFit="1" customWidth="1"/>
    <col min="6" max="6" width="22.33203125" style="5" customWidth="1"/>
    <col min="7" max="7" width="14.83203125" style="5" customWidth="1"/>
    <col min="8" max="8" width="17.83203125" style="5" bestFit="1" customWidth="1"/>
    <col min="9" max="9" width="11.33203125" style="5" bestFit="1" customWidth="1"/>
    <col min="10" max="10" width="13" style="5" bestFit="1" customWidth="1"/>
    <col min="11" max="11" width="14.1640625" style="5" customWidth="1"/>
    <col min="12" max="12" width="8.33203125" style="17" customWidth="1"/>
    <col min="13" max="76" width="9.1640625" style="5"/>
    <col min="77" max="77" width="10.33203125" style="5" customWidth="1"/>
    <col min="78" max="78" width="85.5" style="5" customWidth="1"/>
    <col min="79" max="79" width="14.6640625" style="5" customWidth="1"/>
    <col min="80" max="80" width="14.83203125" style="5" customWidth="1"/>
    <col min="81" max="81" width="14.83203125" style="5" bestFit="1" customWidth="1"/>
    <col min="82" max="82" width="18" style="5" customWidth="1"/>
    <col min="83" max="83" width="15.83203125" style="5" customWidth="1"/>
    <col min="84" max="84" width="11.5" style="5" bestFit="1" customWidth="1"/>
    <col min="85" max="85" width="11" style="5" bestFit="1" customWidth="1"/>
    <col min="86" max="86" width="10" style="5" bestFit="1" customWidth="1"/>
    <col min="87" max="87" width="12.5" style="5" customWidth="1"/>
    <col min="88" max="88" width="14.1640625" style="5" customWidth="1"/>
    <col min="89" max="89" width="11.1640625" style="5" bestFit="1" customWidth="1"/>
    <col min="90" max="90" width="8.33203125" style="5" customWidth="1"/>
    <col min="91" max="332" width="9.1640625" style="5"/>
    <col min="333" max="333" width="10.33203125" style="5" customWidth="1"/>
    <col min="334" max="334" width="85.5" style="5" customWidth="1"/>
    <col min="335" max="335" width="14.6640625" style="5" customWidth="1"/>
    <col min="336" max="336" width="14.83203125" style="5" customWidth="1"/>
    <col min="337" max="337" width="14.83203125" style="5" bestFit="1" customWidth="1"/>
    <col min="338" max="338" width="18" style="5" customWidth="1"/>
    <col min="339" max="339" width="15.83203125" style="5" customWidth="1"/>
    <col min="340" max="340" width="11.5" style="5" bestFit="1" customWidth="1"/>
    <col min="341" max="341" width="11" style="5" bestFit="1" customWidth="1"/>
    <col min="342" max="342" width="10" style="5" bestFit="1" customWidth="1"/>
    <col min="343" max="343" width="12.5" style="5" customWidth="1"/>
    <col min="344" max="344" width="14.1640625" style="5" customWidth="1"/>
    <col min="345" max="345" width="11.1640625" style="5" bestFit="1" customWidth="1"/>
    <col min="346" max="346" width="8.33203125" style="5" customWidth="1"/>
    <col min="347" max="588" width="9.1640625" style="5"/>
    <col min="589" max="589" width="10.33203125" style="5" customWidth="1"/>
    <col min="590" max="590" width="85.5" style="5" customWidth="1"/>
    <col min="591" max="591" width="14.6640625" style="5" customWidth="1"/>
    <col min="592" max="592" width="14.83203125" style="5" customWidth="1"/>
    <col min="593" max="593" width="14.83203125" style="5" bestFit="1" customWidth="1"/>
    <col min="594" max="594" width="18" style="5" customWidth="1"/>
    <col min="595" max="595" width="15.83203125" style="5" customWidth="1"/>
    <col min="596" max="596" width="11.5" style="5" bestFit="1" customWidth="1"/>
    <col min="597" max="597" width="11" style="5" bestFit="1" customWidth="1"/>
    <col min="598" max="598" width="10" style="5" bestFit="1" customWidth="1"/>
    <col min="599" max="599" width="12.5" style="5" customWidth="1"/>
    <col min="600" max="600" width="14.1640625" style="5" customWidth="1"/>
    <col min="601" max="601" width="11.1640625" style="5" bestFit="1" customWidth="1"/>
    <col min="602" max="602" width="8.33203125" style="5" customWidth="1"/>
    <col min="603" max="844" width="9.1640625" style="5"/>
    <col min="845" max="845" width="10.33203125" style="5" customWidth="1"/>
    <col min="846" max="846" width="85.5" style="5" customWidth="1"/>
    <col min="847" max="847" width="14.6640625" style="5" customWidth="1"/>
    <col min="848" max="848" width="14.83203125" style="5" customWidth="1"/>
    <col min="849" max="849" width="14.83203125" style="5" bestFit="1" customWidth="1"/>
    <col min="850" max="850" width="18" style="5" customWidth="1"/>
    <col min="851" max="851" width="15.83203125" style="5" customWidth="1"/>
    <col min="852" max="852" width="11.5" style="5" bestFit="1" customWidth="1"/>
    <col min="853" max="853" width="11" style="5" bestFit="1" customWidth="1"/>
    <col min="854" max="854" width="10" style="5" bestFit="1" customWidth="1"/>
    <col min="855" max="855" width="12.5" style="5" customWidth="1"/>
    <col min="856" max="856" width="14.1640625" style="5" customWidth="1"/>
    <col min="857" max="857" width="11.1640625" style="5" bestFit="1" customWidth="1"/>
    <col min="858" max="858" width="8.33203125" style="5" customWidth="1"/>
    <col min="859" max="1100" width="9.1640625" style="5"/>
    <col min="1101" max="1101" width="10.33203125" style="5" customWidth="1"/>
    <col min="1102" max="1102" width="85.5" style="5" customWidth="1"/>
    <col min="1103" max="1103" width="14.6640625" style="5" customWidth="1"/>
    <col min="1104" max="1104" width="14.83203125" style="5" customWidth="1"/>
    <col min="1105" max="1105" width="14.83203125" style="5" bestFit="1" customWidth="1"/>
    <col min="1106" max="1106" width="18" style="5" customWidth="1"/>
    <col min="1107" max="1107" width="15.83203125" style="5" customWidth="1"/>
    <col min="1108" max="1108" width="11.5" style="5" bestFit="1" customWidth="1"/>
    <col min="1109" max="1109" width="11" style="5" bestFit="1" customWidth="1"/>
    <col min="1110" max="1110" width="10" style="5" bestFit="1" customWidth="1"/>
    <col min="1111" max="1111" width="12.5" style="5" customWidth="1"/>
    <col min="1112" max="1112" width="14.1640625" style="5" customWidth="1"/>
    <col min="1113" max="1113" width="11.1640625" style="5" bestFit="1" customWidth="1"/>
    <col min="1114" max="1114" width="8.33203125" style="5" customWidth="1"/>
    <col min="1115" max="1356" width="9.1640625" style="5"/>
    <col min="1357" max="1357" width="10.33203125" style="5" customWidth="1"/>
    <col min="1358" max="1358" width="85.5" style="5" customWidth="1"/>
    <col min="1359" max="1359" width="14.6640625" style="5" customWidth="1"/>
    <col min="1360" max="1360" width="14.83203125" style="5" customWidth="1"/>
    <col min="1361" max="1361" width="14.83203125" style="5" bestFit="1" customWidth="1"/>
    <col min="1362" max="1362" width="18" style="5" customWidth="1"/>
    <col min="1363" max="1363" width="15.83203125" style="5" customWidth="1"/>
    <col min="1364" max="1364" width="11.5" style="5" bestFit="1" customWidth="1"/>
    <col min="1365" max="1365" width="11" style="5" bestFit="1" customWidth="1"/>
    <col min="1366" max="1366" width="10" style="5" bestFit="1" customWidth="1"/>
    <col min="1367" max="1367" width="12.5" style="5" customWidth="1"/>
    <col min="1368" max="1368" width="14.1640625" style="5" customWidth="1"/>
    <col min="1369" max="1369" width="11.1640625" style="5" bestFit="1" customWidth="1"/>
    <col min="1370" max="1370" width="8.33203125" style="5" customWidth="1"/>
    <col min="1371" max="1612" width="9.1640625" style="5"/>
    <col min="1613" max="1613" width="10.33203125" style="5" customWidth="1"/>
    <col min="1614" max="1614" width="85.5" style="5" customWidth="1"/>
    <col min="1615" max="1615" width="14.6640625" style="5" customWidth="1"/>
    <col min="1616" max="1616" width="14.83203125" style="5" customWidth="1"/>
    <col min="1617" max="1617" width="14.83203125" style="5" bestFit="1" customWidth="1"/>
    <col min="1618" max="1618" width="18" style="5" customWidth="1"/>
    <col min="1619" max="1619" width="15.83203125" style="5" customWidth="1"/>
    <col min="1620" max="1620" width="11.5" style="5" bestFit="1" customWidth="1"/>
    <col min="1621" max="1621" width="11" style="5" bestFit="1" customWidth="1"/>
    <col min="1622" max="1622" width="10" style="5" bestFit="1" customWidth="1"/>
    <col min="1623" max="1623" width="12.5" style="5" customWidth="1"/>
    <col min="1624" max="1624" width="14.1640625" style="5" customWidth="1"/>
    <col min="1625" max="1625" width="11.1640625" style="5" bestFit="1" customWidth="1"/>
    <col min="1626" max="1626" width="8.33203125" style="5" customWidth="1"/>
    <col min="1627" max="1868" width="9.1640625" style="5"/>
    <col min="1869" max="1869" width="10.33203125" style="5" customWidth="1"/>
    <col min="1870" max="1870" width="85.5" style="5" customWidth="1"/>
    <col min="1871" max="1871" width="14.6640625" style="5" customWidth="1"/>
    <col min="1872" max="1872" width="14.83203125" style="5" customWidth="1"/>
    <col min="1873" max="1873" width="14.83203125" style="5" bestFit="1" customWidth="1"/>
    <col min="1874" max="1874" width="18" style="5" customWidth="1"/>
    <col min="1875" max="1875" width="15.83203125" style="5" customWidth="1"/>
    <col min="1876" max="1876" width="11.5" style="5" bestFit="1" customWidth="1"/>
    <col min="1877" max="1877" width="11" style="5" bestFit="1" customWidth="1"/>
    <col min="1878" max="1878" width="10" style="5" bestFit="1" customWidth="1"/>
    <col min="1879" max="1879" width="12.5" style="5" customWidth="1"/>
    <col min="1880" max="1880" width="14.1640625" style="5" customWidth="1"/>
    <col min="1881" max="1881" width="11.1640625" style="5" bestFit="1" customWidth="1"/>
    <col min="1882" max="1882" width="8.33203125" style="5" customWidth="1"/>
    <col min="1883" max="2124" width="9.1640625" style="5"/>
    <col min="2125" max="2125" width="10.33203125" style="5" customWidth="1"/>
    <col min="2126" max="2126" width="85.5" style="5" customWidth="1"/>
    <col min="2127" max="2127" width="14.6640625" style="5" customWidth="1"/>
    <col min="2128" max="2128" width="14.83203125" style="5" customWidth="1"/>
    <col min="2129" max="2129" width="14.83203125" style="5" bestFit="1" customWidth="1"/>
    <col min="2130" max="2130" width="18" style="5" customWidth="1"/>
    <col min="2131" max="2131" width="15.83203125" style="5" customWidth="1"/>
    <col min="2132" max="2132" width="11.5" style="5" bestFit="1" customWidth="1"/>
    <col min="2133" max="2133" width="11" style="5" bestFit="1" customWidth="1"/>
    <col min="2134" max="2134" width="10" style="5" bestFit="1" customWidth="1"/>
    <col min="2135" max="2135" width="12.5" style="5" customWidth="1"/>
    <col min="2136" max="2136" width="14.1640625" style="5" customWidth="1"/>
    <col min="2137" max="2137" width="11.1640625" style="5" bestFit="1" customWidth="1"/>
    <col min="2138" max="2138" width="8.33203125" style="5" customWidth="1"/>
    <col min="2139" max="2380" width="9.1640625" style="5"/>
    <col min="2381" max="2381" width="10.33203125" style="5" customWidth="1"/>
    <col min="2382" max="2382" width="85.5" style="5" customWidth="1"/>
    <col min="2383" max="2383" width="14.6640625" style="5" customWidth="1"/>
    <col min="2384" max="2384" width="14.83203125" style="5" customWidth="1"/>
    <col min="2385" max="2385" width="14.83203125" style="5" bestFit="1" customWidth="1"/>
    <col min="2386" max="2386" width="18" style="5" customWidth="1"/>
    <col min="2387" max="2387" width="15.83203125" style="5" customWidth="1"/>
    <col min="2388" max="2388" width="11.5" style="5" bestFit="1" customWidth="1"/>
    <col min="2389" max="2389" width="11" style="5" bestFit="1" customWidth="1"/>
    <col min="2390" max="2390" width="10" style="5" bestFit="1" customWidth="1"/>
    <col min="2391" max="2391" width="12.5" style="5" customWidth="1"/>
    <col min="2392" max="2392" width="14.1640625" style="5" customWidth="1"/>
    <col min="2393" max="2393" width="11.1640625" style="5" bestFit="1" customWidth="1"/>
    <col min="2394" max="2394" width="8.33203125" style="5" customWidth="1"/>
    <col min="2395" max="2636" width="9.1640625" style="5"/>
    <col min="2637" max="2637" width="10.33203125" style="5" customWidth="1"/>
    <col min="2638" max="2638" width="85.5" style="5" customWidth="1"/>
    <col min="2639" max="2639" width="14.6640625" style="5" customWidth="1"/>
    <col min="2640" max="2640" width="14.83203125" style="5" customWidth="1"/>
    <col min="2641" max="2641" width="14.83203125" style="5" bestFit="1" customWidth="1"/>
    <col min="2642" max="2642" width="18" style="5" customWidth="1"/>
    <col min="2643" max="2643" width="15.83203125" style="5" customWidth="1"/>
    <col min="2644" max="2644" width="11.5" style="5" bestFit="1" customWidth="1"/>
    <col min="2645" max="2645" width="11" style="5" bestFit="1" customWidth="1"/>
    <col min="2646" max="2646" width="10" style="5" bestFit="1" customWidth="1"/>
    <col min="2647" max="2647" width="12.5" style="5" customWidth="1"/>
    <col min="2648" max="2648" width="14.1640625" style="5" customWidth="1"/>
    <col min="2649" max="2649" width="11.1640625" style="5" bestFit="1" customWidth="1"/>
    <col min="2650" max="2650" width="8.33203125" style="5" customWidth="1"/>
    <col min="2651" max="2892" width="9.1640625" style="5"/>
    <col min="2893" max="2893" width="10.33203125" style="5" customWidth="1"/>
    <col min="2894" max="2894" width="85.5" style="5" customWidth="1"/>
    <col min="2895" max="2895" width="14.6640625" style="5" customWidth="1"/>
    <col min="2896" max="2896" width="14.83203125" style="5" customWidth="1"/>
    <col min="2897" max="2897" width="14.83203125" style="5" bestFit="1" customWidth="1"/>
    <col min="2898" max="2898" width="18" style="5" customWidth="1"/>
    <col min="2899" max="2899" width="15.83203125" style="5" customWidth="1"/>
    <col min="2900" max="2900" width="11.5" style="5" bestFit="1" customWidth="1"/>
    <col min="2901" max="2901" width="11" style="5" bestFit="1" customWidth="1"/>
    <col min="2902" max="2902" width="10" style="5" bestFit="1" customWidth="1"/>
    <col min="2903" max="2903" width="12.5" style="5" customWidth="1"/>
    <col min="2904" max="2904" width="14.1640625" style="5" customWidth="1"/>
    <col min="2905" max="2905" width="11.1640625" style="5" bestFit="1" customWidth="1"/>
    <col min="2906" max="2906" width="8.33203125" style="5" customWidth="1"/>
    <col min="2907" max="3148" width="9.1640625" style="5"/>
    <col min="3149" max="3149" width="10.33203125" style="5" customWidth="1"/>
    <col min="3150" max="3150" width="85.5" style="5" customWidth="1"/>
    <col min="3151" max="3151" width="14.6640625" style="5" customWidth="1"/>
    <col min="3152" max="3152" width="14.83203125" style="5" customWidth="1"/>
    <col min="3153" max="3153" width="14.83203125" style="5" bestFit="1" customWidth="1"/>
    <col min="3154" max="3154" width="18" style="5" customWidth="1"/>
    <col min="3155" max="3155" width="15.83203125" style="5" customWidth="1"/>
    <col min="3156" max="3156" width="11.5" style="5" bestFit="1" customWidth="1"/>
    <col min="3157" max="3157" width="11" style="5" bestFit="1" customWidth="1"/>
    <col min="3158" max="3158" width="10" style="5" bestFit="1" customWidth="1"/>
    <col min="3159" max="3159" width="12.5" style="5" customWidth="1"/>
    <col min="3160" max="3160" width="14.1640625" style="5" customWidth="1"/>
    <col min="3161" max="3161" width="11.1640625" style="5" bestFit="1" customWidth="1"/>
    <col min="3162" max="3162" width="8.33203125" style="5" customWidth="1"/>
    <col min="3163" max="3404" width="9.1640625" style="5"/>
    <col min="3405" max="3405" width="10.33203125" style="5" customWidth="1"/>
    <col min="3406" max="3406" width="85.5" style="5" customWidth="1"/>
    <col min="3407" max="3407" width="14.6640625" style="5" customWidth="1"/>
    <col min="3408" max="3408" width="14.83203125" style="5" customWidth="1"/>
    <col min="3409" max="3409" width="14.83203125" style="5" bestFit="1" customWidth="1"/>
    <col min="3410" max="3410" width="18" style="5" customWidth="1"/>
    <col min="3411" max="3411" width="15.83203125" style="5" customWidth="1"/>
    <col min="3412" max="3412" width="11.5" style="5" bestFit="1" customWidth="1"/>
    <col min="3413" max="3413" width="11" style="5" bestFit="1" customWidth="1"/>
    <col min="3414" max="3414" width="10" style="5" bestFit="1" customWidth="1"/>
    <col min="3415" max="3415" width="12.5" style="5" customWidth="1"/>
    <col min="3416" max="3416" width="14.1640625" style="5" customWidth="1"/>
    <col min="3417" max="3417" width="11.1640625" style="5" bestFit="1" customWidth="1"/>
    <col min="3418" max="3418" width="8.33203125" style="5" customWidth="1"/>
    <col min="3419" max="3660" width="9.1640625" style="5"/>
    <col min="3661" max="3661" width="10.33203125" style="5" customWidth="1"/>
    <col min="3662" max="3662" width="85.5" style="5" customWidth="1"/>
    <col min="3663" max="3663" width="14.6640625" style="5" customWidth="1"/>
    <col min="3664" max="3664" width="14.83203125" style="5" customWidth="1"/>
    <col min="3665" max="3665" width="14.83203125" style="5" bestFit="1" customWidth="1"/>
    <col min="3666" max="3666" width="18" style="5" customWidth="1"/>
    <col min="3667" max="3667" width="15.83203125" style="5" customWidth="1"/>
    <col min="3668" max="3668" width="11.5" style="5" bestFit="1" customWidth="1"/>
    <col min="3669" max="3669" width="11" style="5" bestFit="1" customWidth="1"/>
    <col min="3670" max="3670" width="10" style="5" bestFit="1" customWidth="1"/>
    <col min="3671" max="3671" width="12.5" style="5" customWidth="1"/>
    <col min="3672" max="3672" width="14.1640625" style="5" customWidth="1"/>
    <col min="3673" max="3673" width="11.1640625" style="5" bestFit="1" customWidth="1"/>
    <col min="3674" max="3674" width="8.33203125" style="5" customWidth="1"/>
    <col min="3675" max="3916" width="9.1640625" style="5"/>
    <col min="3917" max="3917" width="10.33203125" style="5" customWidth="1"/>
    <col min="3918" max="3918" width="85.5" style="5" customWidth="1"/>
    <col min="3919" max="3919" width="14.6640625" style="5" customWidth="1"/>
    <col min="3920" max="3920" width="14.83203125" style="5" customWidth="1"/>
    <col min="3921" max="3921" width="14.83203125" style="5" bestFit="1" customWidth="1"/>
    <col min="3922" max="3922" width="18" style="5" customWidth="1"/>
    <col min="3923" max="3923" width="15.83203125" style="5" customWidth="1"/>
    <col min="3924" max="3924" width="11.5" style="5" bestFit="1" customWidth="1"/>
    <col min="3925" max="3925" width="11" style="5" bestFit="1" customWidth="1"/>
    <col min="3926" max="3926" width="10" style="5" bestFit="1" customWidth="1"/>
    <col min="3927" max="3927" width="12.5" style="5" customWidth="1"/>
    <col min="3928" max="3928" width="14.1640625" style="5" customWidth="1"/>
    <col min="3929" max="3929" width="11.1640625" style="5" bestFit="1" customWidth="1"/>
    <col min="3930" max="3930" width="8.33203125" style="5" customWidth="1"/>
    <col min="3931" max="4172" width="9.1640625" style="5"/>
    <col min="4173" max="4173" width="10.33203125" style="5" customWidth="1"/>
    <col min="4174" max="4174" width="85.5" style="5" customWidth="1"/>
    <col min="4175" max="4175" width="14.6640625" style="5" customWidth="1"/>
    <col min="4176" max="4176" width="14.83203125" style="5" customWidth="1"/>
    <col min="4177" max="4177" width="14.83203125" style="5" bestFit="1" customWidth="1"/>
    <col min="4178" max="4178" width="18" style="5" customWidth="1"/>
    <col min="4179" max="4179" width="15.83203125" style="5" customWidth="1"/>
    <col min="4180" max="4180" width="11.5" style="5" bestFit="1" customWidth="1"/>
    <col min="4181" max="4181" width="11" style="5" bestFit="1" customWidth="1"/>
    <col min="4182" max="4182" width="10" style="5" bestFit="1" customWidth="1"/>
    <col min="4183" max="4183" width="12.5" style="5" customWidth="1"/>
    <col min="4184" max="4184" width="14.1640625" style="5" customWidth="1"/>
    <col min="4185" max="4185" width="11.1640625" style="5" bestFit="1" customWidth="1"/>
    <col min="4186" max="4186" width="8.33203125" style="5" customWidth="1"/>
    <col min="4187" max="4428" width="9.1640625" style="5"/>
    <col min="4429" max="4429" width="10.33203125" style="5" customWidth="1"/>
    <col min="4430" max="4430" width="85.5" style="5" customWidth="1"/>
    <col min="4431" max="4431" width="14.6640625" style="5" customWidth="1"/>
    <col min="4432" max="4432" width="14.83203125" style="5" customWidth="1"/>
    <col min="4433" max="4433" width="14.83203125" style="5" bestFit="1" customWidth="1"/>
    <col min="4434" max="4434" width="18" style="5" customWidth="1"/>
    <col min="4435" max="4435" width="15.83203125" style="5" customWidth="1"/>
    <col min="4436" max="4436" width="11.5" style="5" bestFit="1" customWidth="1"/>
    <col min="4437" max="4437" width="11" style="5" bestFit="1" customWidth="1"/>
    <col min="4438" max="4438" width="10" style="5" bestFit="1" customWidth="1"/>
    <col min="4439" max="4439" width="12.5" style="5" customWidth="1"/>
    <col min="4440" max="4440" width="14.1640625" style="5" customWidth="1"/>
    <col min="4441" max="4441" width="11.1640625" style="5" bestFit="1" customWidth="1"/>
    <col min="4442" max="4442" width="8.33203125" style="5" customWidth="1"/>
    <col min="4443" max="4684" width="9.1640625" style="5"/>
    <col min="4685" max="4685" width="10.33203125" style="5" customWidth="1"/>
    <col min="4686" max="4686" width="85.5" style="5" customWidth="1"/>
    <col min="4687" max="4687" width="14.6640625" style="5" customWidth="1"/>
    <col min="4688" max="4688" width="14.83203125" style="5" customWidth="1"/>
    <col min="4689" max="4689" width="14.83203125" style="5" bestFit="1" customWidth="1"/>
    <col min="4690" max="4690" width="18" style="5" customWidth="1"/>
    <col min="4691" max="4691" width="15.83203125" style="5" customWidth="1"/>
    <col min="4692" max="4692" width="11.5" style="5" bestFit="1" customWidth="1"/>
    <col min="4693" max="4693" width="11" style="5" bestFit="1" customWidth="1"/>
    <col min="4694" max="4694" width="10" style="5" bestFit="1" customWidth="1"/>
    <col min="4695" max="4695" width="12.5" style="5" customWidth="1"/>
    <col min="4696" max="4696" width="14.1640625" style="5" customWidth="1"/>
    <col min="4697" max="4697" width="11.1640625" style="5" bestFit="1" customWidth="1"/>
    <col min="4698" max="4698" width="8.33203125" style="5" customWidth="1"/>
    <col min="4699" max="4940" width="9.1640625" style="5"/>
    <col min="4941" max="4941" width="10.33203125" style="5" customWidth="1"/>
    <col min="4942" max="4942" width="85.5" style="5" customWidth="1"/>
    <col min="4943" max="4943" width="14.6640625" style="5" customWidth="1"/>
    <col min="4944" max="4944" width="14.83203125" style="5" customWidth="1"/>
    <col min="4945" max="4945" width="14.83203125" style="5" bestFit="1" customWidth="1"/>
    <col min="4946" max="4946" width="18" style="5" customWidth="1"/>
    <col min="4947" max="4947" width="15.83203125" style="5" customWidth="1"/>
    <col min="4948" max="4948" width="11.5" style="5" bestFit="1" customWidth="1"/>
    <col min="4949" max="4949" width="11" style="5" bestFit="1" customWidth="1"/>
    <col min="4950" max="4950" width="10" style="5" bestFit="1" customWidth="1"/>
    <col min="4951" max="4951" width="12.5" style="5" customWidth="1"/>
    <col min="4952" max="4952" width="14.1640625" style="5" customWidth="1"/>
    <col min="4953" max="4953" width="11.1640625" style="5" bestFit="1" customWidth="1"/>
    <col min="4954" max="4954" width="8.33203125" style="5" customWidth="1"/>
    <col min="4955" max="5196" width="9.1640625" style="5"/>
    <col min="5197" max="5197" width="10.33203125" style="5" customWidth="1"/>
    <col min="5198" max="5198" width="85.5" style="5" customWidth="1"/>
    <col min="5199" max="5199" width="14.6640625" style="5" customWidth="1"/>
    <col min="5200" max="5200" width="14.83203125" style="5" customWidth="1"/>
    <col min="5201" max="5201" width="14.83203125" style="5" bestFit="1" customWidth="1"/>
    <col min="5202" max="5202" width="18" style="5" customWidth="1"/>
    <col min="5203" max="5203" width="15.83203125" style="5" customWidth="1"/>
    <col min="5204" max="5204" width="11.5" style="5" bestFit="1" customWidth="1"/>
    <col min="5205" max="5205" width="11" style="5" bestFit="1" customWidth="1"/>
    <col min="5206" max="5206" width="10" style="5" bestFit="1" customWidth="1"/>
    <col min="5207" max="5207" width="12.5" style="5" customWidth="1"/>
    <col min="5208" max="5208" width="14.1640625" style="5" customWidth="1"/>
    <col min="5209" max="5209" width="11.1640625" style="5" bestFit="1" customWidth="1"/>
    <col min="5210" max="5210" width="8.33203125" style="5" customWidth="1"/>
    <col min="5211" max="5452" width="9.1640625" style="5"/>
    <col min="5453" max="5453" width="10.33203125" style="5" customWidth="1"/>
    <col min="5454" max="5454" width="85.5" style="5" customWidth="1"/>
    <col min="5455" max="5455" width="14.6640625" style="5" customWidth="1"/>
    <col min="5456" max="5456" width="14.83203125" style="5" customWidth="1"/>
    <col min="5457" max="5457" width="14.83203125" style="5" bestFit="1" customWidth="1"/>
    <col min="5458" max="5458" width="18" style="5" customWidth="1"/>
    <col min="5459" max="5459" width="15.83203125" style="5" customWidth="1"/>
    <col min="5460" max="5460" width="11.5" style="5" bestFit="1" customWidth="1"/>
    <col min="5461" max="5461" width="11" style="5" bestFit="1" customWidth="1"/>
    <col min="5462" max="5462" width="10" style="5" bestFit="1" customWidth="1"/>
    <col min="5463" max="5463" width="12.5" style="5" customWidth="1"/>
    <col min="5464" max="5464" width="14.1640625" style="5" customWidth="1"/>
    <col min="5465" max="5465" width="11.1640625" style="5" bestFit="1" customWidth="1"/>
    <col min="5466" max="5466" width="8.33203125" style="5" customWidth="1"/>
    <col min="5467" max="5708" width="9.1640625" style="5"/>
    <col min="5709" max="5709" width="10.33203125" style="5" customWidth="1"/>
    <col min="5710" max="5710" width="85.5" style="5" customWidth="1"/>
    <col min="5711" max="5711" width="14.6640625" style="5" customWidth="1"/>
    <col min="5712" max="5712" width="14.83203125" style="5" customWidth="1"/>
    <col min="5713" max="5713" width="14.83203125" style="5" bestFit="1" customWidth="1"/>
    <col min="5714" max="5714" width="18" style="5" customWidth="1"/>
    <col min="5715" max="5715" width="15.83203125" style="5" customWidth="1"/>
    <col min="5716" max="5716" width="11.5" style="5" bestFit="1" customWidth="1"/>
    <col min="5717" max="5717" width="11" style="5" bestFit="1" customWidth="1"/>
    <col min="5718" max="5718" width="10" style="5" bestFit="1" customWidth="1"/>
    <col min="5719" max="5719" width="12.5" style="5" customWidth="1"/>
    <col min="5720" max="5720" width="14.1640625" style="5" customWidth="1"/>
    <col min="5721" max="5721" width="11.1640625" style="5" bestFit="1" customWidth="1"/>
    <col min="5722" max="5722" width="8.33203125" style="5" customWidth="1"/>
    <col min="5723" max="5964" width="9.1640625" style="5"/>
    <col min="5965" max="5965" width="10.33203125" style="5" customWidth="1"/>
    <col min="5966" max="5966" width="85.5" style="5" customWidth="1"/>
    <col min="5967" max="5967" width="14.6640625" style="5" customWidth="1"/>
    <col min="5968" max="5968" width="14.83203125" style="5" customWidth="1"/>
    <col min="5969" max="5969" width="14.83203125" style="5" bestFit="1" customWidth="1"/>
    <col min="5970" max="5970" width="18" style="5" customWidth="1"/>
    <col min="5971" max="5971" width="15.83203125" style="5" customWidth="1"/>
    <col min="5972" max="5972" width="11.5" style="5" bestFit="1" customWidth="1"/>
    <col min="5973" max="5973" width="11" style="5" bestFit="1" customWidth="1"/>
    <col min="5974" max="5974" width="10" style="5" bestFit="1" customWidth="1"/>
    <col min="5975" max="5975" width="12.5" style="5" customWidth="1"/>
    <col min="5976" max="5976" width="14.1640625" style="5" customWidth="1"/>
    <col min="5977" max="5977" width="11.1640625" style="5" bestFit="1" customWidth="1"/>
    <col min="5978" max="5978" width="8.33203125" style="5" customWidth="1"/>
    <col min="5979" max="6220" width="9.1640625" style="5"/>
    <col min="6221" max="6221" width="10.33203125" style="5" customWidth="1"/>
    <col min="6222" max="6222" width="85.5" style="5" customWidth="1"/>
    <col min="6223" max="6223" width="14.6640625" style="5" customWidth="1"/>
    <col min="6224" max="6224" width="14.83203125" style="5" customWidth="1"/>
    <col min="6225" max="6225" width="14.83203125" style="5" bestFit="1" customWidth="1"/>
    <col min="6226" max="6226" width="18" style="5" customWidth="1"/>
    <col min="6227" max="6227" width="15.83203125" style="5" customWidth="1"/>
    <col min="6228" max="6228" width="11.5" style="5" bestFit="1" customWidth="1"/>
    <col min="6229" max="6229" width="11" style="5" bestFit="1" customWidth="1"/>
    <col min="6230" max="6230" width="10" style="5" bestFit="1" customWidth="1"/>
    <col min="6231" max="6231" width="12.5" style="5" customWidth="1"/>
    <col min="6232" max="6232" width="14.1640625" style="5" customWidth="1"/>
    <col min="6233" max="6233" width="11.1640625" style="5" bestFit="1" customWidth="1"/>
    <col min="6234" max="6234" width="8.33203125" style="5" customWidth="1"/>
    <col min="6235" max="6476" width="9.1640625" style="5"/>
    <col min="6477" max="6477" width="10.33203125" style="5" customWidth="1"/>
    <col min="6478" max="6478" width="85.5" style="5" customWidth="1"/>
    <col min="6479" max="6479" width="14.6640625" style="5" customWidth="1"/>
    <col min="6480" max="6480" width="14.83203125" style="5" customWidth="1"/>
    <col min="6481" max="6481" width="14.83203125" style="5" bestFit="1" customWidth="1"/>
    <col min="6482" max="6482" width="18" style="5" customWidth="1"/>
    <col min="6483" max="6483" width="15.83203125" style="5" customWidth="1"/>
    <col min="6484" max="6484" width="11.5" style="5" bestFit="1" customWidth="1"/>
    <col min="6485" max="6485" width="11" style="5" bestFit="1" customWidth="1"/>
    <col min="6486" max="6486" width="10" style="5" bestFit="1" customWidth="1"/>
    <col min="6487" max="6487" width="12.5" style="5" customWidth="1"/>
    <col min="6488" max="6488" width="14.1640625" style="5" customWidth="1"/>
    <col min="6489" max="6489" width="11.1640625" style="5" bestFit="1" customWidth="1"/>
    <col min="6490" max="6490" width="8.33203125" style="5" customWidth="1"/>
    <col min="6491" max="6732" width="9.1640625" style="5"/>
    <col min="6733" max="6733" width="10.33203125" style="5" customWidth="1"/>
    <col min="6734" max="6734" width="85.5" style="5" customWidth="1"/>
    <col min="6735" max="6735" width="14.6640625" style="5" customWidth="1"/>
    <col min="6736" max="6736" width="14.83203125" style="5" customWidth="1"/>
    <col min="6737" max="6737" width="14.83203125" style="5" bestFit="1" customWidth="1"/>
    <col min="6738" max="6738" width="18" style="5" customWidth="1"/>
    <col min="6739" max="6739" width="15.83203125" style="5" customWidth="1"/>
    <col min="6740" max="6740" width="11.5" style="5" bestFit="1" customWidth="1"/>
    <col min="6741" max="6741" width="11" style="5" bestFit="1" customWidth="1"/>
    <col min="6742" max="6742" width="10" style="5" bestFit="1" customWidth="1"/>
    <col min="6743" max="6743" width="12.5" style="5" customWidth="1"/>
    <col min="6744" max="6744" width="14.1640625" style="5" customWidth="1"/>
    <col min="6745" max="6745" width="11.1640625" style="5" bestFit="1" customWidth="1"/>
    <col min="6746" max="6746" width="8.33203125" style="5" customWidth="1"/>
    <col min="6747" max="6988" width="9.1640625" style="5"/>
    <col min="6989" max="6989" width="10.33203125" style="5" customWidth="1"/>
    <col min="6990" max="6990" width="85.5" style="5" customWidth="1"/>
    <col min="6991" max="6991" width="14.6640625" style="5" customWidth="1"/>
    <col min="6992" max="6992" width="14.83203125" style="5" customWidth="1"/>
    <col min="6993" max="6993" width="14.83203125" style="5" bestFit="1" customWidth="1"/>
    <col min="6994" max="6994" width="18" style="5" customWidth="1"/>
    <col min="6995" max="6995" width="15.83203125" style="5" customWidth="1"/>
    <col min="6996" max="6996" width="11.5" style="5" bestFit="1" customWidth="1"/>
    <col min="6997" max="6997" width="11" style="5" bestFit="1" customWidth="1"/>
    <col min="6998" max="6998" width="10" style="5" bestFit="1" customWidth="1"/>
    <col min="6999" max="6999" width="12.5" style="5" customWidth="1"/>
    <col min="7000" max="7000" width="14.1640625" style="5" customWidth="1"/>
    <col min="7001" max="7001" width="11.1640625" style="5" bestFit="1" customWidth="1"/>
    <col min="7002" max="7002" width="8.33203125" style="5" customWidth="1"/>
    <col min="7003" max="7244" width="9.1640625" style="5"/>
    <col min="7245" max="7245" width="10.33203125" style="5" customWidth="1"/>
    <col min="7246" max="7246" width="85.5" style="5" customWidth="1"/>
    <col min="7247" max="7247" width="14.6640625" style="5" customWidth="1"/>
    <col min="7248" max="7248" width="14.83203125" style="5" customWidth="1"/>
    <col min="7249" max="7249" width="14.83203125" style="5" bestFit="1" customWidth="1"/>
    <col min="7250" max="7250" width="18" style="5" customWidth="1"/>
    <col min="7251" max="7251" width="15.83203125" style="5" customWidth="1"/>
    <col min="7252" max="7252" width="11.5" style="5" bestFit="1" customWidth="1"/>
    <col min="7253" max="7253" width="11" style="5" bestFit="1" customWidth="1"/>
    <col min="7254" max="7254" width="10" style="5" bestFit="1" customWidth="1"/>
    <col min="7255" max="7255" width="12.5" style="5" customWidth="1"/>
    <col min="7256" max="7256" width="14.1640625" style="5" customWidth="1"/>
    <col min="7257" max="7257" width="11.1640625" style="5" bestFit="1" customWidth="1"/>
    <col min="7258" max="7258" width="8.33203125" style="5" customWidth="1"/>
    <col min="7259" max="7500" width="9.1640625" style="5"/>
    <col min="7501" max="7501" width="10.33203125" style="5" customWidth="1"/>
    <col min="7502" max="7502" width="85.5" style="5" customWidth="1"/>
    <col min="7503" max="7503" width="14.6640625" style="5" customWidth="1"/>
    <col min="7504" max="7504" width="14.83203125" style="5" customWidth="1"/>
    <col min="7505" max="7505" width="14.83203125" style="5" bestFit="1" customWidth="1"/>
    <col min="7506" max="7506" width="18" style="5" customWidth="1"/>
    <col min="7507" max="7507" width="15.83203125" style="5" customWidth="1"/>
    <col min="7508" max="7508" width="11.5" style="5" bestFit="1" customWidth="1"/>
    <col min="7509" max="7509" width="11" style="5" bestFit="1" customWidth="1"/>
    <col min="7510" max="7510" width="10" style="5" bestFit="1" customWidth="1"/>
    <col min="7511" max="7511" width="12.5" style="5" customWidth="1"/>
    <col min="7512" max="7512" width="14.1640625" style="5" customWidth="1"/>
    <col min="7513" max="7513" width="11.1640625" style="5" bestFit="1" customWidth="1"/>
    <col min="7514" max="7514" width="8.33203125" style="5" customWidth="1"/>
    <col min="7515" max="7756" width="9.1640625" style="5"/>
    <col min="7757" max="7757" width="10.33203125" style="5" customWidth="1"/>
    <col min="7758" max="7758" width="85.5" style="5" customWidth="1"/>
    <col min="7759" max="7759" width="14.6640625" style="5" customWidth="1"/>
    <col min="7760" max="7760" width="14.83203125" style="5" customWidth="1"/>
    <col min="7761" max="7761" width="14.83203125" style="5" bestFit="1" customWidth="1"/>
    <col min="7762" max="7762" width="18" style="5" customWidth="1"/>
    <col min="7763" max="7763" width="15.83203125" style="5" customWidth="1"/>
    <col min="7764" max="7764" width="11.5" style="5" bestFit="1" customWidth="1"/>
    <col min="7765" max="7765" width="11" style="5" bestFit="1" customWidth="1"/>
    <col min="7766" max="7766" width="10" style="5" bestFit="1" customWidth="1"/>
    <col min="7767" max="7767" width="12.5" style="5" customWidth="1"/>
    <col min="7768" max="7768" width="14.1640625" style="5" customWidth="1"/>
    <col min="7769" max="7769" width="11.1640625" style="5" bestFit="1" customWidth="1"/>
    <col min="7770" max="7770" width="8.33203125" style="5" customWidth="1"/>
    <col min="7771" max="8012" width="9.1640625" style="5"/>
    <col min="8013" max="8013" width="10.33203125" style="5" customWidth="1"/>
    <col min="8014" max="8014" width="85.5" style="5" customWidth="1"/>
    <col min="8015" max="8015" width="14.6640625" style="5" customWidth="1"/>
    <col min="8016" max="8016" width="14.83203125" style="5" customWidth="1"/>
    <col min="8017" max="8017" width="14.83203125" style="5" bestFit="1" customWidth="1"/>
    <col min="8018" max="8018" width="18" style="5" customWidth="1"/>
    <col min="8019" max="8019" width="15.83203125" style="5" customWidth="1"/>
    <col min="8020" max="8020" width="11.5" style="5" bestFit="1" customWidth="1"/>
    <col min="8021" max="8021" width="11" style="5" bestFit="1" customWidth="1"/>
    <col min="8022" max="8022" width="10" style="5" bestFit="1" customWidth="1"/>
    <col min="8023" max="8023" width="12.5" style="5" customWidth="1"/>
    <col min="8024" max="8024" width="14.1640625" style="5" customWidth="1"/>
    <col min="8025" max="8025" width="11.1640625" style="5" bestFit="1" customWidth="1"/>
    <col min="8026" max="8026" width="8.33203125" style="5" customWidth="1"/>
    <col min="8027" max="8268" width="9.1640625" style="5"/>
    <col min="8269" max="8269" width="10.33203125" style="5" customWidth="1"/>
    <col min="8270" max="8270" width="85.5" style="5" customWidth="1"/>
    <col min="8271" max="8271" width="14.6640625" style="5" customWidth="1"/>
    <col min="8272" max="8272" width="14.83203125" style="5" customWidth="1"/>
    <col min="8273" max="8273" width="14.83203125" style="5" bestFit="1" customWidth="1"/>
    <col min="8274" max="8274" width="18" style="5" customWidth="1"/>
    <col min="8275" max="8275" width="15.83203125" style="5" customWidth="1"/>
    <col min="8276" max="8276" width="11.5" style="5" bestFit="1" customWidth="1"/>
    <col min="8277" max="8277" width="11" style="5" bestFit="1" customWidth="1"/>
    <col min="8278" max="8278" width="10" style="5" bestFit="1" customWidth="1"/>
    <col min="8279" max="8279" width="12.5" style="5" customWidth="1"/>
    <col min="8280" max="8280" width="14.1640625" style="5" customWidth="1"/>
    <col min="8281" max="8281" width="11.1640625" style="5" bestFit="1" customWidth="1"/>
    <col min="8282" max="8282" width="8.33203125" style="5" customWidth="1"/>
    <col min="8283" max="8524" width="9.1640625" style="5"/>
    <col min="8525" max="8525" width="10.33203125" style="5" customWidth="1"/>
    <col min="8526" max="8526" width="85.5" style="5" customWidth="1"/>
    <col min="8527" max="8527" width="14.6640625" style="5" customWidth="1"/>
    <col min="8528" max="8528" width="14.83203125" style="5" customWidth="1"/>
    <col min="8529" max="8529" width="14.83203125" style="5" bestFit="1" customWidth="1"/>
    <col min="8530" max="8530" width="18" style="5" customWidth="1"/>
    <col min="8531" max="8531" width="15.83203125" style="5" customWidth="1"/>
    <col min="8532" max="8532" width="11.5" style="5" bestFit="1" customWidth="1"/>
    <col min="8533" max="8533" width="11" style="5" bestFit="1" customWidth="1"/>
    <col min="8534" max="8534" width="10" style="5" bestFit="1" customWidth="1"/>
    <col min="8535" max="8535" width="12.5" style="5" customWidth="1"/>
    <col min="8536" max="8536" width="14.1640625" style="5" customWidth="1"/>
    <col min="8537" max="8537" width="11.1640625" style="5" bestFit="1" customWidth="1"/>
    <col min="8538" max="8538" width="8.33203125" style="5" customWidth="1"/>
    <col min="8539" max="8780" width="9.1640625" style="5"/>
    <col min="8781" max="8781" width="10.33203125" style="5" customWidth="1"/>
    <col min="8782" max="8782" width="85.5" style="5" customWidth="1"/>
    <col min="8783" max="8783" width="14.6640625" style="5" customWidth="1"/>
    <col min="8784" max="8784" width="14.83203125" style="5" customWidth="1"/>
    <col min="8785" max="8785" width="14.83203125" style="5" bestFit="1" customWidth="1"/>
    <col min="8786" max="8786" width="18" style="5" customWidth="1"/>
    <col min="8787" max="8787" width="15.83203125" style="5" customWidth="1"/>
    <col min="8788" max="8788" width="11.5" style="5" bestFit="1" customWidth="1"/>
    <col min="8789" max="8789" width="11" style="5" bestFit="1" customWidth="1"/>
    <col min="8790" max="8790" width="10" style="5" bestFit="1" customWidth="1"/>
    <col min="8791" max="8791" width="12.5" style="5" customWidth="1"/>
    <col min="8792" max="8792" width="14.1640625" style="5" customWidth="1"/>
    <col min="8793" max="8793" width="11.1640625" style="5" bestFit="1" customWidth="1"/>
    <col min="8794" max="8794" width="8.33203125" style="5" customWidth="1"/>
    <col min="8795" max="9036" width="9.1640625" style="5"/>
    <col min="9037" max="9037" width="10.33203125" style="5" customWidth="1"/>
    <col min="9038" max="9038" width="85.5" style="5" customWidth="1"/>
    <col min="9039" max="9039" width="14.6640625" style="5" customWidth="1"/>
    <col min="9040" max="9040" width="14.83203125" style="5" customWidth="1"/>
    <col min="9041" max="9041" width="14.83203125" style="5" bestFit="1" customWidth="1"/>
    <col min="9042" max="9042" width="18" style="5" customWidth="1"/>
    <col min="9043" max="9043" width="15.83203125" style="5" customWidth="1"/>
    <col min="9044" max="9044" width="11.5" style="5" bestFit="1" customWidth="1"/>
    <col min="9045" max="9045" width="11" style="5" bestFit="1" customWidth="1"/>
    <col min="9046" max="9046" width="10" style="5" bestFit="1" customWidth="1"/>
    <col min="9047" max="9047" width="12.5" style="5" customWidth="1"/>
    <col min="9048" max="9048" width="14.1640625" style="5" customWidth="1"/>
    <col min="9049" max="9049" width="11.1640625" style="5" bestFit="1" customWidth="1"/>
    <col min="9050" max="9050" width="8.33203125" style="5" customWidth="1"/>
    <col min="9051" max="9292" width="9.1640625" style="5"/>
    <col min="9293" max="9293" width="10.33203125" style="5" customWidth="1"/>
    <col min="9294" max="9294" width="85.5" style="5" customWidth="1"/>
    <col min="9295" max="9295" width="14.6640625" style="5" customWidth="1"/>
    <col min="9296" max="9296" width="14.83203125" style="5" customWidth="1"/>
    <col min="9297" max="9297" width="14.83203125" style="5" bestFit="1" customWidth="1"/>
    <col min="9298" max="9298" width="18" style="5" customWidth="1"/>
    <col min="9299" max="9299" width="15.83203125" style="5" customWidth="1"/>
    <col min="9300" max="9300" width="11.5" style="5" bestFit="1" customWidth="1"/>
    <col min="9301" max="9301" width="11" style="5" bestFit="1" customWidth="1"/>
    <col min="9302" max="9302" width="10" style="5" bestFit="1" customWidth="1"/>
    <col min="9303" max="9303" width="12.5" style="5" customWidth="1"/>
    <col min="9304" max="9304" width="14.1640625" style="5" customWidth="1"/>
    <col min="9305" max="9305" width="11.1640625" style="5" bestFit="1" customWidth="1"/>
    <col min="9306" max="9306" width="8.33203125" style="5" customWidth="1"/>
    <col min="9307" max="9548" width="9.1640625" style="5"/>
    <col min="9549" max="9549" width="10.33203125" style="5" customWidth="1"/>
    <col min="9550" max="9550" width="85.5" style="5" customWidth="1"/>
    <col min="9551" max="9551" width="14.6640625" style="5" customWidth="1"/>
    <col min="9552" max="9552" width="14.83203125" style="5" customWidth="1"/>
    <col min="9553" max="9553" width="14.83203125" style="5" bestFit="1" customWidth="1"/>
    <col min="9554" max="9554" width="18" style="5" customWidth="1"/>
    <col min="9555" max="9555" width="15.83203125" style="5" customWidth="1"/>
    <col min="9556" max="9556" width="11.5" style="5" bestFit="1" customWidth="1"/>
    <col min="9557" max="9557" width="11" style="5" bestFit="1" customWidth="1"/>
    <col min="9558" max="9558" width="10" style="5" bestFit="1" customWidth="1"/>
    <col min="9559" max="9559" width="12.5" style="5" customWidth="1"/>
    <col min="9560" max="9560" width="14.1640625" style="5" customWidth="1"/>
    <col min="9561" max="9561" width="11.1640625" style="5" bestFit="1" customWidth="1"/>
    <col min="9562" max="9562" width="8.33203125" style="5" customWidth="1"/>
    <col min="9563" max="9804" width="9.1640625" style="5"/>
    <col min="9805" max="9805" width="10.33203125" style="5" customWidth="1"/>
    <col min="9806" max="9806" width="85.5" style="5" customWidth="1"/>
    <col min="9807" max="9807" width="14.6640625" style="5" customWidth="1"/>
    <col min="9808" max="9808" width="14.83203125" style="5" customWidth="1"/>
    <col min="9809" max="9809" width="14.83203125" style="5" bestFit="1" customWidth="1"/>
    <col min="9810" max="9810" width="18" style="5" customWidth="1"/>
    <col min="9811" max="9811" width="15.83203125" style="5" customWidth="1"/>
    <col min="9812" max="9812" width="11.5" style="5" bestFit="1" customWidth="1"/>
    <col min="9813" max="9813" width="11" style="5" bestFit="1" customWidth="1"/>
    <col min="9814" max="9814" width="10" style="5" bestFit="1" customWidth="1"/>
    <col min="9815" max="9815" width="12.5" style="5" customWidth="1"/>
    <col min="9816" max="9816" width="14.1640625" style="5" customWidth="1"/>
    <col min="9817" max="9817" width="11.1640625" style="5" bestFit="1" customWidth="1"/>
    <col min="9818" max="9818" width="8.33203125" style="5" customWidth="1"/>
    <col min="9819" max="10060" width="9.1640625" style="5"/>
    <col min="10061" max="10061" width="10.33203125" style="5" customWidth="1"/>
    <col min="10062" max="10062" width="85.5" style="5" customWidth="1"/>
    <col min="10063" max="10063" width="14.6640625" style="5" customWidth="1"/>
    <col min="10064" max="10064" width="14.83203125" style="5" customWidth="1"/>
    <col min="10065" max="10065" width="14.83203125" style="5" bestFit="1" customWidth="1"/>
    <col min="10066" max="10066" width="18" style="5" customWidth="1"/>
    <col min="10067" max="10067" width="15.83203125" style="5" customWidth="1"/>
    <col min="10068" max="10068" width="11.5" style="5" bestFit="1" customWidth="1"/>
    <col min="10069" max="10069" width="11" style="5" bestFit="1" customWidth="1"/>
    <col min="10070" max="10070" width="10" style="5" bestFit="1" customWidth="1"/>
    <col min="10071" max="10071" width="12.5" style="5" customWidth="1"/>
    <col min="10072" max="10072" width="14.1640625" style="5" customWidth="1"/>
    <col min="10073" max="10073" width="11.1640625" style="5" bestFit="1" customWidth="1"/>
    <col min="10074" max="10074" width="8.33203125" style="5" customWidth="1"/>
    <col min="10075" max="10316" width="9.1640625" style="5"/>
    <col min="10317" max="10317" width="10.33203125" style="5" customWidth="1"/>
    <col min="10318" max="10318" width="85.5" style="5" customWidth="1"/>
    <col min="10319" max="10319" width="14.6640625" style="5" customWidth="1"/>
    <col min="10320" max="10320" width="14.83203125" style="5" customWidth="1"/>
    <col min="10321" max="10321" width="14.83203125" style="5" bestFit="1" customWidth="1"/>
    <col min="10322" max="10322" width="18" style="5" customWidth="1"/>
    <col min="10323" max="10323" width="15.83203125" style="5" customWidth="1"/>
    <col min="10324" max="10324" width="11.5" style="5" bestFit="1" customWidth="1"/>
    <col min="10325" max="10325" width="11" style="5" bestFit="1" customWidth="1"/>
    <col min="10326" max="10326" width="10" style="5" bestFit="1" customWidth="1"/>
    <col min="10327" max="10327" width="12.5" style="5" customWidth="1"/>
    <col min="10328" max="10328" width="14.1640625" style="5" customWidth="1"/>
    <col min="10329" max="10329" width="11.1640625" style="5" bestFit="1" customWidth="1"/>
    <col min="10330" max="10330" width="8.33203125" style="5" customWidth="1"/>
    <col min="10331" max="10572" width="9.1640625" style="5"/>
    <col min="10573" max="10573" width="10.33203125" style="5" customWidth="1"/>
    <col min="10574" max="10574" width="85.5" style="5" customWidth="1"/>
    <col min="10575" max="10575" width="14.6640625" style="5" customWidth="1"/>
    <col min="10576" max="10576" width="14.83203125" style="5" customWidth="1"/>
    <col min="10577" max="10577" width="14.83203125" style="5" bestFit="1" customWidth="1"/>
    <col min="10578" max="10578" width="18" style="5" customWidth="1"/>
    <col min="10579" max="10579" width="15.83203125" style="5" customWidth="1"/>
    <col min="10580" max="10580" width="11.5" style="5" bestFit="1" customWidth="1"/>
    <col min="10581" max="10581" width="11" style="5" bestFit="1" customWidth="1"/>
    <col min="10582" max="10582" width="10" style="5" bestFit="1" customWidth="1"/>
    <col min="10583" max="10583" width="12.5" style="5" customWidth="1"/>
    <col min="10584" max="10584" width="14.1640625" style="5" customWidth="1"/>
    <col min="10585" max="10585" width="11.1640625" style="5" bestFit="1" customWidth="1"/>
    <col min="10586" max="10586" width="8.33203125" style="5" customWidth="1"/>
    <col min="10587" max="10828" width="9.1640625" style="5"/>
    <col min="10829" max="10829" width="10.33203125" style="5" customWidth="1"/>
    <col min="10830" max="10830" width="85.5" style="5" customWidth="1"/>
    <col min="10831" max="10831" width="14.6640625" style="5" customWidth="1"/>
    <col min="10832" max="10832" width="14.83203125" style="5" customWidth="1"/>
    <col min="10833" max="10833" width="14.83203125" style="5" bestFit="1" customWidth="1"/>
    <col min="10834" max="10834" width="18" style="5" customWidth="1"/>
    <col min="10835" max="10835" width="15.83203125" style="5" customWidth="1"/>
    <col min="10836" max="10836" width="11.5" style="5" bestFit="1" customWidth="1"/>
    <col min="10837" max="10837" width="11" style="5" bestFit="1" customWidth="1"/>
    <col min="10838" max="10838" width="10" style="5" bestFit="1" customWidth="1"/>
    <col min="10839" max="10839" width="12.5" style="5" customWidth="1"/>
    <col min="10840" max="10840" width="14.1640625" style="5" customWidth="1"/>
    <col min="10841" max="10841" width="11.1640625" style="5" bestFit="1" customWidth="1"/>
    <col min="10842" max="10842" width="8.33203125" style="5" customWidth="1"/>
    <col min="10843" max="11084" width="9.1640625" style="5"/>
    <col min="11085" max="11085" width="10.33203125" style="5" customWidth="1"/>
    <col min="11086" max="11086" width="85.5" style="5" customWidth="1"/>
    <col min="11087" max="11087" width="14.6640625" style="5" customWidth="1"/>
    <col min="11088" max="11088" width="14.83203125" style="5" customWidth="1"/>
    <col min="11089" max="11089" width="14.83203125" style="5" bestFit="1" customWidth="1"/>
    <col min="11090" max="11090" width="18" style="5" customWidth="1"/>
    <col min="11091" max="11091" width="15.83203125" style="5" customWidth="1"/>
    <col min="11092" max="11092" width="11.5" style="5" bestFit="1" customWidth="1"/>
    <col min="11093" max="11093" width="11" style="5" bestFit="1" customWidth="1"/>
    <col min="11094" max="11094" width="10" style="5" bestFit="1" customWidth="1"/>
    <col min="11095" max="11095" width="12.5" style="5" customWidth="1"/>
    <col min="11096" max="11096" width="14.1640625" style="5" customWidth="1"/>
    <col min="11097" max="11097" width="11.1640625" style="5" bestFit="1" customWidth="1"/>
    <col min="11098" max="11098" width="8.33203125" style="5" customWidth="1"/>
    <col min="11099" max="11340" width="9.1640625" style="5"/>
    <col min="11341" max="11341" width="10.33203125" style="5" customWidth="1"/>
    <col min="11342" max="11342" width="85.5" style="5" customWidth="1"/>
    <col min="11343" max="11343" width="14.6640625" style="5" customWidth="1"/>
    <col min="11344" max="11344" width="14.83203125" style="5" customWidth="1"/>
    <col min="11345" max="11345" width="14.83203125" style="5" bestFit="1" customWidth="1"/>
    <col min="11346" max="11346" width="18" style="5" customWidth="1"/>
    <col min="11347" max="11347" width="15.83203125" style="5" customWidth="1"/>
    <col min="11348" max="11348" width="11.5" style="5" bestFit="1" customWidth="1"/>
    <col min="11349" max="11349" width="11" style="5" bestFit="1" customWidth="1"/>
    <col min="11350" max="11350" width="10" style="5" bestFit="1" customWidth="1"/>
    <col min="11351" max="11351" width="12.5" style="5" customWidth="1"/>
    <col min="11352" max="11352" width="14.1640625" style="5" customWidth="1"/>
    <col min="11353" max="11353" width="11.1640625" style="5" bestFit="1" customWidth="1"/>
    <col min="11354" max="11354" width="8.33203125" style="5" customWidth="1"/>
    <col min="11355" max="11596" width="9.1640625" style="5"/>
    <col min="11597" max="11597" width="10.33203125" style="5" customWidth="1"/>
    <col min="11598" max="11598" width="85.5" style="5" customWidth="1"/>
    <col min="11599" max="11599" width="14.6640625" style="5" customWidth="1"/>
    <col min="11600" max="11600" width="14.83203125" style="5" customWidth="1"/>
    <col min="11601" max="11601" width="14.83203125" style="5" bestFit="1" customWidth="1"/>
    <col min="11602" max="11602" width="18" style="5" customWidth="1"/>
    <col min="11603" max="11603" width="15.83203125" style="5" customWidth="1"/>
    <col min="11604" max="11604" width="11.5" style="5" bestFit="1" customWidth="1"/>
    <col min="11605" max="11605" width="11" style="5" bestFit="1" customWidth="1"/>
    <col min="11606" max="11606" width="10" style="5" bestFit="1" customWidth="1"/>
    <col min="11607" max="11607" width="12.5" style="5" customWidth="1"/>
    <col min="11608" max="11608" width="14.1640625" style="5" customWidth="1"/>
    <col min="11609" max="11609" width="11.1640625" style="5" bestFit="1" customWidth="1"/>
    <col min="11610" max="11610" width="8.33203125" style="5" customWidth="1"/>
    <col min="11611" max="11852" width="9.1640625" style="5"/>
    <col min="11853" max="11853" width="10.33203125" style="5" customWidth="1"/>
    <col min="11854" max="11854" width="85.5" style="5" customWidth="1"/>
    <col min="11855" max="11855" width="14.6640625" style="5" customWidth="1"/>
    <col min="11856" max="11856" width="14.83203125" style="5" customWidth="1"/>
    <col min="11857" max="11857" width="14.83203125" style="5" bestFit="1" customWidth="1"/>
    <col min="11858" max="11858" width="18" style="5" customWidth="1"/>
    <col min="11859" max="11859" width="15.83203125" style="5" customWidth="1"/>
    <col min="11860" max="11860" width="11.5" style="5" bestFit="1" customWidth="1"/>
    <col min="11861" max="11861" width="11" style="5" bestFit="1" customWidth="1"/>
    <col min="11862" max="11862" width="10" style="5" bestFit="1" customWidth="1"/>
    <col min="11863" max="11863" width="12.5" style="5" customWidth="1"/>
    <col min="11864" max="11864" width="14.1640625" style="5" customWidth="1"/>
    <col min="11865" max="11865" width="11.1640625" style="5" bestFit="1" customWidth="1"/>
    <col min="11866" max="11866" width="8.33203125" style="5" customWidth="1"/>
    <col min="11867" max="12108" width="9.1640625" style="5"/>
    <col min="12109" max="12109" width="10.33203125" style="5" customWidth="1"/>
    <col min="12110" max="12110" width="85.5" style="5" customWidth="1"/>
    <col min="12111" max="12111" width="14.6640625" style="5" customWidth="1"/>
    <col min="12112" max="12112" width="14.83203125" style="5" customWidth="1"/>
    <col min="12113" max="12113" width="14.83203125" style="5" bestFit="1" customWidth="1"/>
    <col min="12114" max="12114" width="18" style="5" customWidth="1"/>
    <col min="12115" max="12115" width="15.83203125" style="5" customWidth="1"/>
    <col min="12116" max="12116" width="11.5" style="5" bestFit="1" customWidth="1"/>
    <col min="12117" max="12117" width="11" style="5" bestFit="1" customWidth="1"/>
    <col min="12118" max="12118" width="10" style="5" bestFit="1" customWidth="1"/>
    <col min="12119" max="12119" width="12.5" style="5" customWidth="1"/>
    <col min="12120" max="12120" width="14.1640625" style="5" customWidth="1"/>
    <col min="12121" max="12121" width="11.1640625" style="5" bestFit="1" customWidth="1"/>
    <col min="12122" max="12122" width="8.33203125" style="5" customWidth="1"/>
    <col min="12123" max="12364" width="9.1640625" style="5"/>
    <col min="12365" max="12365" width="10.33203125" style="5" customWidth="1"/>
    <col min="12366" max="12366" width="85.5" style="5" customWidth="1"/>
    <col min="12367" max="12367" width="14.6640625" style="5" customWidth="1"/>
    <col min="12368" max="12368" width="14.83203125" style="5" customWidth="1"/>
    <col min="12369" max="12369" width="14.83203125" style="5" bestFit="1" customWidth="1"/>
    <col min="12370" max="12370" width="18" style="5" customWidth="1"/>
    <col min="12371" max="12371" width="15.83203125" style="5" customWidth="1"/>
    <col min="12372" max="12372" width="11.5" style="5" bestFit="1" customWidth="1"/>
    <col min="12373" max="12373" width="11" style="5" bestFit="1" customWidth="1"/>
    <col min="12374" max="12374" width="10" style="5" bestFit="1" customWidth="1"/>
    <col min="12375" max="12375" width="12.5" style="5" customWidth="1"/>
    <col min="12376" max="12376" width="14.1640625" style="5" customWidth="1"/>
    <col min="12377" max="12377" width="11.1640625" style="5" bestFit="1" customWidth="1"/>
    <col min="12378" max="12378" width="8.33203125" style="5" customWidth="1"/>
    <col min="12379" max="12620" width="9.1640625" style="5"/>
    <col min="12621" max="12621" width="10.33203125" style="5" customWidth="1"/>
    <col min="12622" max="12622" width="85.5" style="5" customWidth="1"/>
    <col min="12623" max="12623" width="14.6640625" style="5" customWidth="1"/>
    <col min="12624" max="12624" width="14.83203125" style="5" customWidth="1"/>
    <col min="12625" max="12625" width="14.83203125" style="5" bestFit="1" customWidth="1"/>
    <col min="12626" max="12626" width="18" style="5" customWidth="1"/>
    <col min="12627" max="12627" width="15.83203125" style="5" customWidth="1"/>
    <col min="12628" max="12628" width="11.5" style="5" bestFit="1" customWidth="1"/>
    <col min="12629" max="12629" width="11" style="5" bestFit="1" customWidth="1"/>
    <col min="12630" max="12630" width="10" style="5" bestFit="1" customWidth="1"/>
    <col min="12631" max="12631" width="12.5" style="5" customWidth="1"/>
    <col min="12632" max="12632" width="14.1640625" style="5" customWidth="1"/>
    <col min="12633" max="12633" width="11.1640625" style="5" bestFit="1" customWidth="1"/>
    <col min="12634" max="12634" width="8.33203125" style="5" customWidth="1"/>
    <col min="12635" max="12876" width="9.1640625" style="5"/>
    <col min="12877" max="12877" width="10.33203125" style="5" customWidth="1"/>
    <col min="12878" max="12878" width="85.5" style="5" customWidth="1"/>
    <col min="12879" max="12879" width="14.6640625" style="5" customWidth="1"/>
    <col min="12880" max="12880" width="14.83203125" style="5" customWidth="1"/>
    <col min="12881" max="12881" width="14.83203125" style="5" bestFit="1" customWidth="1"/>
    <col min="12882" max="12882" width="18" style="5" customWidth="1"/>
    <col min="12883" max="12883" width="15.83203125" style="5" customWidth="1"/>
    <col min="12884" max="12884" width="11.5" style="5" bestFit="1" customWidth="1"/>
    <col min="12885" max="12885" width="11" style="5" bestFit="1" customWidth="1"/>
    <col min="12886" max="12886" width="10" style="5" bestFit="1" customWidth="1"/>
    <col min="12887" max="12887" width="12.5" style="5" customWidth="1"/>
    <col min="12888" max="12888" width="14.1640625" style="5" customWidth="1"/>
    <col min="12889" max="12889" width="11.1640625" style="5" bestFit="1" customWidth="1"/>
    <col min="12890" max="12890" width="8.33203125" style="5" customWidth="1"/>
    <col min="12891" max="13132" width="9.1640625" style="5"/>
    <col min="13133" max="13133" width="10.33203125" style="5" customWidth="1"/>
    <col min="13134" max="13134" width="85.5" style="5" customWidth="1"/>
    <col min="13135" max="13135" width="14.6640625" style="5" customWidth="1"/>
    <col min="13136" max="13136" width="14.83203125" style="5" customWidth="1"/>
    <col min="13137" max="13137" width="14.83203125" style="5" bestFit="1" customWidth="1"/>
    <col min="13138" max="13138" width="18" style="5" customWidth="1"/>
    <col min="13139" max="13139" width="15.83203125" style="5" customWidth="1"/>
    <col min="13140" max="13140" width="11.5" style="5" bestFit="1" customWidth="1"/>
    <col min="13141" max="13141" width="11" style="5" bestFit="1" customWidth="1"/>
    <col min="13142" max="13142" width="10" style="5" bestFit="1" customWidth="1"/>
    <col min="13143" max="13143" width="12.5" style="5" customWidth="1"/>
    <col min="13144" max="13144" width="14.1640625" style="5" customWidth="1"/>
    <col min="13145" max="13145" width="11.1640625" style="5" bestFit="1" customWidth="1"/>
    <col min="13146" max="13146" width="8.33203125" style="5" customWidth="1"/>
    <col min="13147" max="13388" width="9.1640625" style="5"/>
    <col min="13389" max="13389" width="10.33203125" style="5" customWidth="1"/>
    <col min="13390" max="13390" width="85.5" style="5" customWidth="1"/>
    <col min="13391" max="13391" width="14.6640625" style="5" customWidth="1"/>
    <col min="13392" max="13392" width="14.83203125" style="5" customWidth="1"/>
    <col min="13393" max="13393" width="14.83203125" style="5" bestFit="1" customWidth="1"/>
    <col min="13394" max="13394" width="18" style="5" customWidth="1"/>
    <col min="13395" max="13395" width="15.83203125" style="5" customWidth="1"/>
    <col min="13396" max="13396" width="11.5" style="5" bestFit="1" customWidth="1"/>
    <col min="13397" max="13397" width="11" style="5" bestFit="1" customWidth="1"/>
    <col min="13398" max="13398" width="10" style="5" bestFit="1" customWidth="1"/>
    <col min="13399" max="13399" width="12.5" style="5" customWidth="1"/>
    <col min="13400" max="13400" width="14.1640625" style="5" customWidth="1"/>
    <col min="13401" max="13401" width="11.1640625" style="5" bestFit="1" customWidth="1"/>
    <col min="13402" max="13402" width="8.33203125" style="5" customWidth="1"/>
    <col min="13403" max="13644" width="9.1640625" style="5"/>
    <col min="13645" max="13645" width="10.33203125" style="5" customWidth="1"/>
    <col min="13646" max="13646" width="85.5" style="5" customWidth="1"/>
    <col min="13647" max="13647" width="14.6640625" style="5" customWidth="1"/>
    <col min="13648" max="13648" width="14.83203125" style="5" customWidth="1"/>
    <col min="13649" max="13649" width="14.83203125" style="5" bestFit="1" customWidth="1"/>
    <col min="13650" max="13650" width="18" style="5" customWidth="1"/>
    <col min="13651" max="13651" width="15.83203125" style="5" customWidth="1"/>
    <col min="13652" max="13652" width="11.5" style="5" bestFit="1" customWidth="1"/>
    <col min="13653" max="13653" width="11" style="5" bestFit="1" customWidth="1"/>
    <col min="13654" max="13654" width="10" style="5" bestFit="1" customWidth="1"/>
    <col min="13655" max="13655" width="12.5" style="5" customWidth="1"/>
    <col min="13656" max="13656" width="14.1640625" style="5" customWidth="1"/>
    <col min="13657" max="13657" width="11.1640625" style="5" bestFit="1" customWidth="1"/>
    <col min="13658" max="13658" width="8.33203125" style="5" customWidth="1"/>
    <col min="13659" max="13900" width="9.1640625" style="5"/>
    <col min="13901" max="13901" width="10.33203125" style="5" customWidth="1"/>
    <col min="13902" max="13902" width="85.5" style="5" customWidth="1"/>
    <col min="13903" max="13903" width="14.6640625" style="5" customWidth="1"/>
    <col min="13904" max="13904" width="14.83203125" style="5" customWidth="1"/>
    <col min="13905" max="13905" width="14.83203125" style="5" bestFit="1" customWidth="1"/>
    <col min="13906" max="13906" width="18" style="5" customWidth="1"/>
    <col min="13907" max="13907" width="15.83203125" style="5" customWidth="1"/>
    <col min="13908" max="13908" width="11.5" style="5" bestFit="1" customWidth="1"/>
    <col min="13909" max="13909" width="11" style="5" bestFit="1" customWidth="1"/>
    <col min="13910" max="13910" width="10" style="5" bestFit="1" customWidth="1"/>
    <col min="13911" max="13911" width="12.5" style="5" customWidth="1"/>
    <col min="13912" max="13912" width="14.1640625" style="5" customWidth="1"/>
    <col min="13913" max="13913" width="11.1640625" style="5" bestFit="1" customWidth="1"/>
    <col min="13914" max="13914" width="8.33203125" style="5" customWidth="1"/>
    <col min="13915" max="14156" width="9.1640625" style="5"/>
    <col min="14157" max="14157" width="10.33203125" style="5" customWidth="1"/>
    <col min="14158" max="14158" width="85.5" style="5" customWidth="1"/>
    <col min="14159" max="14159" width="14.6640625" style="5" customWidth="1"/>
    <col min="14160" max="14160" width="14.83203125" style="5" customWidth="1"/>
    <col min="14161" max="14161" width="14.83203125" style="5" bestFit="1" customWidth="1"/>
    <col min="14162" max="14162" width="18" style="5" customWidth="1"/>
    <col min="14163" max="14163" width="15.83203125" style="5" customWidth="1"/>
    <col min="14164" max="14164" width="11.5" style="5" bestFit="1" customWidth="1"/>
    <col min="14165" max="14165" width="11" style="5" bestFit="1" customWidth="1"/>
    <col min="14166" max="14166" width="10" style="5" bestFit="1" customWidth="1"/>
    <col min="14167" max="14167" width="12.5" style="5" customWidth="1"/>
    <col min="14168" max="14168" width="14.1640625" style="5" customWidth="1"/>
    <col min="14169" max="14169" width="11.1640625" style="5" bestFit="1" customWidth="1"/>
    <col min="14170" max="14170" width="8.33203125" style="5" customWidth="1"/>
    <col min="14171" max="14412" width="9.1640625" style="5"/>
    <col min="14413" max="14413" width="10.33203125" style="5" customWidth="1"/>
    <col min="14414" max="14414" width="85.5" style="5" customWidth="1"/>
    <col min="14415" max="14415" width="14.6640625" style="5" customWidth="1"/>
    <col min="14416" max="14416" width="14.83203125" style="5" customWidth="1"/>
    <col min="14417" max="14417" width="14.83203125" style="5" bestFit="1" customWidth="1"/>
    <col min="14418" max="14418" width="18" style="5" customWidth="1"/>
    <col min="14419" max="14419" width="15.83203125" style="5" customWidth="1"/>
    <col min="14420" max="14420" width="11.5" style="5" bestFit="1" customWidth="1"/>
    <col min="14421" max="14421" width="11" style="5" bestFit="1" customWidth="1"/>
    <col min="14422" max="14422" width="10" style="5" bestFit="1" customWidth="1"/>
    <col min="14423" max="14423" width="12.5" style="5" customWidth="1"/>
    <col min="14424" max="14424" width="14.1640625" style="5" customWidth="1"/>
    <col min="14425" max="14425" width="11.1640625" style="5" bestFit="1" customWidth="1"/>
    <col min="14426" max="14426" width="8.33203125" style="5" customWidth="1"/>
    <col min="14427" max="14668" width="9.1640625" style="5"/>
    <col min="14669" max="14669" width="10.33203125" style="5" customWidth="1"/>
    <col min="14670" max="14670" width="85.5" style="5" customWidth="1"/>
    <col min="14671" max="14671" width="14.6640625" style="5" customWidth="1"/>
    <col min="14672" max="14672" width="14.83203125" style="5" customWidth="1"/>
    <col min="14673" max="14673" width="14.83203125" style="5" bestFit="1" customWidth="1"/>
    <col min="14674" max="14674" width="18" style="5" customWidth="1"/>
    <col min="14675" max="14675" width="15.83203125" style="5" customWidth="1"/>
    <col min="14676" max="14676" width="11.5" style="5" bestFit="1" customWidth="1"/>
    <col min="14677" max="14677" width="11" style="5" bestFit="1" customWidth="1"/>
    <col min="14678" max="14678" width="10" style="5" bestFit="1" customWidth="1"/>
    <col min="14679" max="14679" width="12.5" style="5" customWidth="1"/>
    <col min="14680" max="14680" width="14.1640625" style="5" customWidth="1"/>
    <col min="14681" max="14681" width="11.1640625" style="5" bestFit="1" customWidth="1"/>
    <col min="14682" max="14682" width="8.33203125" style="5" customWidth="1"/>
    <col min="14683" max="14924" width="9.1640625" style="5"/>
    <col min="14925" max="14925" width="10.33203125" style="5" customWidth="1"/>
    <col min="14926" max="14926" width="85.5" style="5" customWidth="1"/>
    <col min="14927" max="14927" width="14.6640625" style="5" customWidth="1"/>
    <col min="14928" max="14928" width="14.83203125" style="5" customWidth="1"/>
    <col min="14929" max="14929" width="14.83203125" style="5" bestFit="1" customWidth="1"/>
    <col min="14930" max="14930" width="18" style="5" customWidth="1"/>
    <col min="14931" max="14931" width="15.83203125" style="5" customWidth="1"/>
    <col min="14932" max="14932" width="11.5" style="5" bestFit="1" customWidth="1"/>
    <col min="14933" max="14933" width="11" style="5" bestFit="1" customWidth="1"/>
    <col min="14934" max="14934" width="10" style="5" bestFit="1" customWidth="1"/>
    <col min="14935" max="14935" width="12.5" style="5" customWidth="1"/>
    <col min="14936" max="14936" width="14.1640625" style="5" customWidth="1"/>
    <col min="14937" max="14937" width="11.1640625" style="5" bestFit="1" customWidth="1"/>
    <col min="14938" max="14938" width="8.33203125" style="5" customWidth="1"/>
    <col min="14939" max="15180" width="9.1640625" style="5"/>
    <col min="15181" max="15181" width="10.33203125" style="5" customWidth="1"/>
    <col min="15182" max="15182" width="85.5" style="5" customWidth="1"/>
    <col min="15183" max="15183" width="14.6640625" style="5" customWidth="1"/>
    <col min="15184" max="15184" width="14.83203125" style="5" customWidth="1"/>
    <col min="15185" max="15185" width="14.83203125" style="5" bestFit="1" customWidth="1"/>
    <col min="15186" max="15186" width="18" style="5" customWidth="1"/>
    <col min="15187" max="15187" width="15.83203125" style="5" customWidth="1"/>
    <col min="15188" max="15188" width="11.5" style="5" bestFit="1" customWidth="1"/>
    <col min="15189" max="15189" width="11" style="5" bestFit="1" customWidth="1"/>
    <col min="15190" max="15190" width="10" style="5" bestFit="1" customWidth="1"/>
    <col min="15191" max="15191" width="12.5" style="5" customWidth="1"/>
    <col min="15192" max="15192" width="14.1640625" style="5" customWidth="1"/>
    <col min="15193" max="15193" width="11.1640625" style="5" bestFit="1" customWidth="1"/>
    <col min="15194" max="15194" width="8.33203125" style="5" customWidth="1"/>
    <col min="15195" max="15436" width="9.1640625" style="5"/>
    <col min="15437" max="15437" width="10.33203125" style="5" customWidth="1"/>
    <col min="15438" max="15438" width="85.5" style="5" customWidth="1"/>
    <col min="15439" max="15439" width="14.6640625" style="5" customWidth="1"/>
    <col min="15440" max="15440" width="14.83203125" style="5" customWidth="1"/>
    <col min="15441" max="15441" width="14.83203125" style="5" bestFit="1" customWidth="1"/>
    <col min="15442" max="15442" width="18" style="5" customWidth="1"/>
    <col min="15443" max="15443" width="15.83203125" style="5" customWidth="1"/>
    <col min="15444" max="15444" width="11.5" style="5" bestFit="1" customWidth="1"/>
    <col min="15445" max="15445" width="11" style="5" bestFit="1" customWidth="1"/>
    <col min="15446" max="15446" width="10" style="5" bestFit="1" customWidth="1"/>
    <col min="15447" max="15447" width="12.5" style="5" customWidth="1"/>
    <col min="15448" max="15448" width="14.1640625" style="5" customWidth="1"/>
    <col min="15449" max="15449" width="11.1640625" style="5" bestFit="1" customWidth="1"/>
    <col min="15450" max="15450" width="8.33203125" style="5" customWidth="1"/>
    <col min="15451" max="15692" width="9.1640625" style="5"/>
    <col min="15693" max="15693" width="10.33203125" style="5" customWidth="1"/>
    <col min="15694" max="15694" width="85.5" style="5" customWidth="1"/>
    <col min="15695" max="15695" width="14.6640625" style="5" customWidth="1"/>
    <col min="15696" max="15696" width="14.83203125" style="5" customWidth="1"/>
    <col min="15697" max="15697" width="14.83203125" style="5" bestFit="1" customWidth="1"/>
    <col min="15698" max="15698" width="18" style="5" customWidth="1"/>
    <col min="15699" max="15699" width="15.83203125" style="5" customWidth="1"/>
    <col min="15700" max="15700" width="11.5" style="5" bestFit="1" customWidth="1"/>
    <col min="15701" max="15701" width="11" style="5" bestFit="1" customWidth="1"/>
    <col min="15702" max="15702" width="10" style="5" bestFit="1" customWidth="1"/>
    <col min="15703" max="15703" width="12.5" style="5" customWidth="1"/>
    <col min="15704" max="15704" width="14.1640625" style="5" customWidth="1"/>
    <col min="15705" max="15705" width="11.1640625" style="5" bestFit="1" customWidth="1"/>
    <col min="15706" max="15706" width="8.33203125" style="5" customWidth="1"/>
    <col min="15707" max="15948" width="9.1640625" style="5"/>
    <col min="15949" max="15949" width="10.33203125" style="5" customWidth="1"/>
    <col min="15950" max="15950" width="85.5" style="5" customWidth="1"/>
    <col min="15951" max="15951" width="14.6640625" style="5" customWidth="1"/>
    <col min="15952" max="15952" width="14.83203125" style="5" customWidth="1"/>
    <col min="15953" max="15953" width="14.83203125" style="5" bestFit="1" customWidth="1"/>
    <col min="15954" max="15954" width="18" style="5" customWidth="1"/>
    <col min="15955" max="15955" width="15.83203125" style="5" customWidth="1"/>
    <col min="15956" max="15956" width="11.5" style="5" bestFit="1" customWidth="1"/>
    <col min="15957" max="15957" width="11" style="5" bestFit="1" customWidth="1"/>
    <col min="15958" max="15958" width="10" style="5" bestFit="1" customWidth="1"/>
    <col min="15959" max="15959" width="12.5" style="5" customWidth="1"/>
    <col min="15960" max="15960" width="14.1640625" style="5" customWidth="1"/>
    <col min="15961" max="15961" width="11.1640625" style="5" bestFit="1" customWidth="1"/>
    <col min="15962" max="15962" width="8.33203125" style="5" customWidth="1"/>
    <col min="15963" max="16384" width="9.1640625" style="5"/>
  </cols>
  <sheetData>
    <row r="1" spans="1:12" ht="45" x14ac:dyDescent="0.2">
      <c r="A1" s="1"/>
      <c r="B1" s="2" t="s">
        <v>0</v>
      </c>
      <c r="C1" s="3" t="s">
        <v>293</v>
      </c>
      <c r="D1" s="3" t="s">
        <v>256</v>
      </c>
      <c r="E1" s="3" t="s">
        <v>257</v>
      </c>
      <c r="F1" s="3" t="s">
        <v>258</v>
      </c>
      <c r="G1" s="3" t="s">
        <v>260</v>
      </c>
      <c r="H1" s="3" t="s">
        <v>1</v>
      </c>
      <c r="I1" s="3" t="s">
        <v>259</v>
      </c>
      <c r="J1" s="3" t="s">
        <v>2</v>
      </c>
      <c r="K1" s="4" t="s">
        <v>3</v>
      </c>
      <c r="L1" s="5"/>
    </row>
    <row r="2" spans="1:12" x14ac:dyDescent="0.2">
      <c r="A2" s="6" t="s">
        <v>4</v>
      </c>
      <c r="B2" s="7" t="s">
        <v>5</v>
      </c>
      <c r="C2" s="8">
        <v>33</v>
      </c>
      <c r="D2" s="8">
        <v>12</v>
      </c>
      <c r="E2" s="8">
        <v>13</v>
      </c>
      <c r="F2" s="8">
        <v>14</v>
      </c>
      <c r="G2" s="8">
        <v>109</v>
      </c>
      <c r="H2" s="8">
        <v>4185</v>
      </c>
      <c r="I2" s="8">
        <v>136</v>
      </c>
      <c r="J2" s="8">
        <v>8092</v>
      </c>
      <c r="K2" s="9"/>
      <c r="L2" s="5"/>
    </row>
    <row r="3" spans="1:12" x14ac:dyDescent="0.2">
      <c r="A3" s="6" t="s">
        <v>6</v>
      </c>
      <c r="B3" s="10" t="s">
        <v>7</v>
      </c>
      <c r="C3" s="8">
        <v>32</v>
      </c>
      <c r="D3" s="8">
        <v>11</v>
      </c>
      <c r="E3" s="8">
        <v>10</v>
      </c>
      <c r="F3" s="8">
        <v>14</v>
      </c>
      <c r="G3" s="8">
        <v>109</v>
      </c>
      <c r="H3" s="8">
        <v>4185</v>
      </c>
      <c r="I3" s="8">
        <v>109</v>
      </c>
      <c r="J3" s="8">
        <v>4185</v>
      </c>
      <c r="K3" s="9"/>
      <c r="L3" s="5"/>
    </row>
    <row r="4" spans="1:12" x14ac:dyDescent="0.2">
      <c r="A4" s="6" t="s">
        <v>8</v>
      </c>
      <c r="B4" s="10" t="s">
        <v>9</v>
      </c>
      <c r="C4" s="8">
        <v>24</v>
      </c>
      <c r="D4" s="8">
        <v>6</v>
      </c>
      <c r="E4" s="8">
        <v>1</v>
      </c>
      <c r="F4" s="8">
        <v>5</v>
      </c>
      <c r="G4" s="8">
        <v>70</v>
      </c>
      <c r="H4" s="8">
        <v>1825</v>
      </c>
      <c r="I4" s="8">
        <v>70</v>
      </c>
      <c r="J4" s="8">
        <v>1825</v>
      </c>
      <c r="K4" s="9"/>
      <c r="L4" s="5"/>
    </row>
    <row r="5" spans="1:12" x14ac:dyDescent="0.2">
      <c r="A5" s="6" t="s">
        <v>10</v>
      </c>
      <c r="B5" s="7" t="s">
        <v>11</v>
      </c>
      <c r="C5" s="11">
        <v>35803</v>
      </c>
      <c r="D5" s="11">
        <v>21347</v>
      </c>
      <c r="E5" s="11">
        <v>13367</v>
      </c>
      <c r="F5" s="11">
        <v>20572</v>
      </c>
      <c r="G5" s="11">
        <v>191689</v>
      </c>
      <c r="H5" s="11">
        <v>13328750</v>
      </c>
      <c r="I5" s="11">
        <v>313660</v>
      </c>
      <c r="J5" s="11">
        <v>59433744</v>
      </c>
      <c r="K5" s="9"/>
      <c r="L5" s="5"/>
    </row>
    <row r="6" spans="1:12" x14ac:dyDescent="0.2">
      <c r="A6" s="6" t="s">
        <v>12</v>
      </c>
      <c r="B6" s="10" t="s">
        <v>7</v>
      </c>
      <c r="C6" s="11">
        <v>35059</v>
      </c>
      <c r="D6" s="11">
        <v>19897</v>
      </c>
      <c r="E6" s="11">
        <v>8302</v>
      </c>
      <c r="F6" s="11">
        <v>20572</v>
      </c>
      <c r="G6" s="11">
        <v>191689</v>
      </c>
      <c r="H6" s="11">
        <v>13328750</v>
      </c>
      <c r="I6" s="11">
        <v>191689</v>
      </c>
      <c r="J6" s="11">
        <v>13328750</v>
      </c>
      <c r="K6" s="9"/>
      <c r="L6" s="5"/>
    </row>
    <row r="7" spans="1:12" x14ac:dyDescent="0.2">
      <c r="A7" s="6" t="s">
        <v>13</v>
      </c>
      <c r="B7" s="10" t="s">
        <v>9</v>
      </c>
      <c r="C7" s="11">
        <v>26504</v>
      </c>
      <c r="D7" s="11">
        <v>10952</v>
      </c>
      <c r="E7" s="11">
        <v>558</v>
      </c>
      <c r="F7" s="11">
        <v>3520</v>
      </c>
      <c r="G7" s="11">
        <v>102687</v>
      </c>
      <c r="H7" s="11">
        <v>4496328</v>
      </c>
      <c r="I7" s="11">
        <v>102687</v>
      </c>
      <c r="J7" s="11">
        <v>4496328</v>
      </c>
      <c r="K7" s="9"/>
      <c r="L7" s="5"/>
    </row>
    <row r="8" spans="1:12" x14ac:dyDescent="0.2">
      <c r="A8" s="6" t="s">
        <v>14</v>
      </c>
      <c r="B8" s="10" t="s">
        <v>15</v>
      </c>
      <c r="C8" s="12">
        <f>+C6*100/C5</f>
        <v>97.921961846772618</v>
      </c>
      <c r="D8" s="12">
        <f t="shared" ref="D8:J8" si="0">+D6*100/D5</f>
        <v>93.207476460392556</v>
      </c>
      <c r="E8" s="12">
        <f t="shared" si="0"/>
        <v>62.108176853445052</v>
      </c>
      <c r="F8" s="12">
        <f t="shared" si="0"/>
        <v>100</v>
      </c>
      <c r="G8" s="12">
        <f t="shared" si="0"/>
        <v>100</v>
      </c>
      <c r="H8" s="12">
        <f t="shared" si="0"/>
        <v>100</v>
      </c>
      <c r="I8" s="12">
        <f t="shared" si="0"/>
        <v>61.113626219473318</v>
      </c>
      <c r="J8" s="12">
        <f t="shared" si="0"/>
        <v>22.426233151322251</v>
      </c>
      <c r="K8" s="9"/>
      <c r="L8" s="5"/>
    </row>
    <row r="9" spans="1:12" x14ac:dyDescent="0.2">
      <c r="A9" s="6" t="s">
        <v>16</v>
      </c>
      <c r="B9" s="10" t="s">
        <v>17</v>
      </c>
      <c r="C9" s="12">
        <f>+C7*100/C5</f>
        <v>74.027316146691618</v>
      </c>
      <c r="D9" s="12">
        <f t="shared" ref="D9:J9" si="1">+D7*100/D5</f>
        <v>51.304632969503913</v>
      </c>
      <c r="E9" s="12">
        <f t="shared" si="1"/>
        <v>4.1744594897882843</v>
      </c>
      <c r="F9" s="12">
        <f t="shared" si="1"/>
        <v>17.110635815671788</v>
      </c>
      <c r="G9" s="12">
        <f t="shared" si="1"/>
        <v>53.569584065856674</v>
      </c>
      <c r="H9" s="12">
        <f t="shared" si="1"/>
        <v>33.734056081778114</v>
      </c>
      <c r="I9" s="12">
        <f t="shared" si="1"/>
        <v>32.738315373334181</v>
      </c>
      <c r="J9" s="12">
        <f t="shared" si="1"/>
        <v>7.5652780682973635</v>
      </c>
      <c r="K9" s="9"/>
      <c r="L9" s="5"/>
    </row>
    <row r="10" spans="1:12" x14ac:dyDescent="0.2">
      <c r="A10" s="6" t="s">
        <v>18</v>
      </c>
      <c r="B10" s="7" t="s">
        <v>19</v>
      </c>
      <c r="C10" s="11">
        <v>1071.1600000000001</v>
      </c>
      <c r="D10" s="11">
        <v>485.68999999999994</v>
      </c>
      <c r="E10" s="11">
        <v>323.59999999999997</v>
      </c>
      <c r="F10" s="11">
        <v>419.59999999999991</v>
      </c>
      <c r="G10" s="11">
        <v>3718.8900000000003</v>
      </c>
      <c r="H10" s="11">
        <v>180537.96000000031</v>
      </c>
      <c r="I10" s="11">
        <v>4460.6400000000012</v>
      </c>
      <c r="J10" s="11">
        <v>302073.28000000014</v>
      </c>
      <c r="K10" s="9"/>
      <c r="L10" s="5"/>
    </row>
    <row r="11" spans="1:12" x14ac:dyDescent="0.2">
      <c r="A11" s="6" t="s">
        <v>20</v>
      </c>
      <c r="B11" s="7" t="s">
        <v>21</v>
      </c>
      <c r="C11" s="13">
        <v>33.424511744277233</v>
      </c>
      <c r="D11" s="13">
        <v>43.95190347752682</v>
      </c>
      <c r="E11" s="13">
        <v>41.307169344870218</v>
      </c>
      <c r="F11" s="13">
        <v>49.027645376549103</v>
      </c>
      <c r="G11" s="13">
        <v>51.544681343088925</v>
      </c>
      <c r="H11" s="13">
        <v>73.827963936226908</v>
      </c>
      <c r="I11" s="13">
        <v>70.31726389038343</v>
      </c>
      <c r="J11" s="13">
        <v>196.75273496550233</v>
      </c>
      <c r="K11" s="9"/>
      <c r="L11" s="5"/>
    </row>
    <row r="12" spans="1:12" ht="45" x14ac:dyDescent="0.2">
      <c r="A12" s="1"/>
      <c r="B12" s="2" t="s">
        <v>22</v>
      </c>
      <c r="C12" s="3" t="s">
        <v>293</v>
      </c>
      <c r="D12" s="3" t="s">
        <v>256</v>
      </c>
      <c r="E12" s="3" t="s">
        <v>257</v>
      </c>
      <c r="F12" s="3" t="s">
        <v>258</v>
      </c>
      <c r="G12" s="3" t="s">
        <v>260</v>
      </c>
      <c r="H12" s="3" t="s">
        <v>1</v>
      </c>
      <c r="I12" s="3" t="s">
        <v>259</v>
      </c>
      <c r="J12" s="3" t="s">
        <v>2</v>
      </c>
      <c r="K12" s="4" t="s">
        <v>3</v>
      </c>
      <c r="L12" s="5"/>
    </row>
    <row r="13" spans="1:12" x14ac:dyDescent="0.2">
      <c r="A13" s="14" t="s">
        <v>23</v>
      </c>
      <c r="B13" s="15" t="s">
        <v>24</v>
      </c>
      <c r="C13" s="16">
        <v>12.205681088176968</v>
      </c>
      <c r="D13" s="16">
        <v>13.14001967489577</v>
      </c>
      <c r="E13" s="16">
        <v>12.650557342709659</v>
      </c>
      <c r="F13" s="16">
        <v>14.344740423877115</v>
      </c>
      <c r="G13" s="16">
        <v>14.030539050232408</v>
      </c>
      <c r="H13" s="16">
        <v>15.655451561474257</v>
      </c>
      <c r="I13" s="16">
        <v>14.337818019511573</v>
      </c>
      <c r="J13" s="16">
        <v>15.885489226456944</v>
      </c>
      <c r="K13" s="16"/>
      <c r="L13" s="5"/>
    </row>
    <row r="14" spans="1:12" x14ac:dyDescent="0.2">
      <c r="A14" s="14" t="s">
        <v>25</v>
      </c>
      <c r="B14" s="15" t="s">
        <v>26</v>
      </c>
      <c r="C14" s="16">
        <v>19.523503617015333</v>
      </c>
      <c r="D14" s="16">
        <v>20.382255117815149</v>
      </c>
      <c r="E14" s="16">
        <v>20.625420812448567</v>
      </c>
      <c r="F14" s="16">
        <v>22.146607038693368</v>
      </c>
      <c r="G14" s="16">
        <v>20.607337927580613</v>
      </c>
      <c r="H14" s="16">
        <v>20.729243177342212</v>
      </c>
      <c r="I14" s="16">
        <v>21.022763501881016</v>
      </c>
      <c r="J14" s="16">
        <v>19.960766732110969</v>
      </c>
      <c r="K14" s="16"/>
      <c r="L14" s="5"/>
    </row>
    <row r="15" spans="1:12" x14ac:dyDescent="0.2">
      <c r="A15" s="14" t="s">
        <v>27</v>
      </c>
      <c r="B15" s="15" t="s">
        <v>28</v>
      </c>
      <c r="C15" s="16">
        <v>27.746278244839818</v>
      </c>
      <c r="D15" s="16">
        <v>26.814072234974468</v>
      </c>
      <c r="E15" s="16">
        <v>25.039275828532954</v>
      </c>
      <c r="F15" s="16">
        <v>21.048026443709897</v>
      </c>
      <c r="G15" s="16">
        <v>23.520911476401881</v>
      </c>
      <c r="H15" s="16">
        <v>21.150182875363406</v>
      </c>
      <c r="I15" s="16">
        <v>22.133520372377735</v>
      </c>
      <c r="J15" s="16">
        <v>20.838283383257835</v>
      </c>
      <c r="K15" s="16"/>
      <c r="L15" s="5"/>
    </row>
    <row r="16" spans="1:12" x14ac:dyDescent="0.2">
      <c r="A16" s="14" t="s">
        <v>29</v>
      </c>
      <c r="B16" s="15" t="s">
        <v>30</v>
      </c>
      <c r="C16" s="16">
        <v>1.8043180739044213</v>
      </c>
      <c r="D16" s="16">
        <v>1.850377102168923</v>
      </c>
      <c r="E16" s="16">
        <v>2.5211341363058279</v>
      </c>
      <c r="F16" s="16">
        <v>2.3721563289908612</v>
      </c>
      <c r="G16" s="16">
        <v>2.8274966221327253</v>
      </c>
      <c r="H16" s="16">
        <v>5.3784563443683764</v>
      </c>
      <c r="I16" s="16">
        <v>2.5578652043614105</v>
      </c>
      <c r="J16" s="16">
        <v>6.7792212450893219</v>
      </c>
      <c r="K16" s="16"/>
      <c r="L16" s="5"/>
    </row>
    <row r="17" spans="1:12" x14ac:dyDescent="0.2">
      <c r="A17" s="14" t="s">
        <v>31</v>
      </c>
      <c r="B17" s="15" t="s">
        <v>32</v>
      </c>
      <c r="C17" s="16">
        <v>-35.893212053931137</v>
      </c>
      <c r="D17" s="16">
        <v>-27.195525391357734</v>
      </c>
      <c r="E17" s="16">
        <v>-18.637774666747816</v>
      </c>
      <c r="F17" s="16">
        <v>-9.5298825805884064</v>
      </c>
      <c r="G17" s="16">
        <v>-13.31819970064349</v>
      </c>
      <c r="H17" s="16">
        <v>4.6367042674504404</v>
      </c>
      <c r="I17" s="16">
        <v>-1.9220967646111546</v>
      </c>
      <c r="J17" s="16">
        <v>9.7771394780955063</v>
      </c>
      <c r="K17" s="16"/>
    </row>
    <row r="18" spans="1:12" x14ac:dyDescent="0.2">
      <c r="A18" s="14" t="s">
        <v>33</v>
      </c>
      <c r="B18" s="15" t="s">
        <v>34</v>
      </c>
      <c r="C18" s="16">
        <v>-10.423077885361153</v>
      </c>
      <c r="D18" s="16">
        <v>-9.2466626987501144</v>
      </c>
      <c r="E18" s="16">
        <v>-4.7866657169314095</v>
      </c>
      <c r="F18" s="16">
        <v>-3.1176415183196866</v>
      </c>
      <c r="G18" s="16">
        <v>-3.7048386448579294</v>
      </c>
      <c r="H18" s="16">
        <v>2.2652770686012644</v>
      </c>
      <c r="I18" s="16">
        <v>-2.1649963661997305</v>
      </c>
      <c r="J18" s="16">
        <v>4.2775123700464377</v>
      </c>
      <c r="K18" s="16"/>
    </row>
    <row r="19" spans="1:12" x14ac:dyDescent="0.2">
      <c r="A19" s="14" t="s">
        <v>35</v>
      </c>
      <c r="B19" s="15" t="s">
        <v>36</v>
      </c>
      <c r="C19" s="16">
        <v>142.85714285714283</v>
      </c>
      <c r="D19" s="16">
        <v>124.43181818181816</v>
      </c>
      <c r="E19" s="16">
        <v>105.48780487804876</v>
      </c>
      <c r="F19" s="16">
        <v>136.89320388349512</v>
      </c>
      <c r="G19" s="16">
        <v>213.11380704794914</v>
      </c>
      <c r="H19" s="16">
        <v>205.38582127065001</v>
      </c>
      <c r="I19" s="16">
        <v>210.00772797527048</v>
      </c>
      <c r="J19" s="16">
        <v>201.83371051825281</v>
      </c>
      <c r="K19" s="16"/>
    </row>
    <row r="20" spans="1:12" ht="45" x14ac:dyDescent="0.2">
      <c r="A20" s="1"/>
      <c r="B20" s="2" t="s">
        <v>37</v>
      </c>
      <c r="C20" s="3" t="s">
        <v>293</v>
      </c>
      <c r="D20" s="3" t="s">
        <v>256</v>
      </c>
      <c r="E20" s="3" t="s">
        <v>257</v>
      </c>
      <c r="F20" s="3" t="s">
        <v>258</v>
      </c>
      <c r="G20" s="3" t="s">
        <v>260</v>
      </c>
      <c r="H20" s="3" t="s">
        <v>1</v>
      </c>
      <c r="I20" s="3" t="s">
        <v>259</v>
      </c>
      <c r="J20" s="3" t="s">
        <v>2</v>
      </c>
      <c r="K20" s="4" t="s">
        <v>3</v>
      </c>
    </row>
    <row r="21" spans="1:12" ht="15" x14ac:dyDescent="0.2">
      <c r="A21" s="18"/>
      <c r="B21" s="19" t="s">
        <v>38</v>
      </c>
      <c r="C21" s="7"/>
      <c r="D21" s="7"/>
      <c r="E21" s="7"/>
      <c r="F21" s="7"/>
      <c r="G21" s="7"/>
      <c r="H21" s="7"/>
      <c r="I21" s="7"/>
      <c r="J21" s="7"/>
      <c r="K21" s="13"/>
      <c r="L21" s="20"/>
    </row>
    <row r="22" spans="1:12" x14ac:dyDescent="0.2">
      <c r="A22" s="6" t="s">
        <v>39</v>
      </c>
      <c r="B22" s="7" t="s">
        <v>40</v>
      </c>
      <c r="C22" s="13">
        <v>32.900780462302556</v>
      </c>
      <c r="D22" s="13">
        <v>49.924313862751966</v>
      </c>
      <c r="E22" s="13">
        <v>14.738288009888752</v>
      </c>
      <c r="F22" s="13">
        <v>33.979885605338424</v>
      </c>
      <c r="G22" s="13">
        <v>46.483601289632105</v>
      </c>
      <c r="H22" s="13">
        <v>38.956830020678112</v>
      </c>
      <c r="I22" s="13">
        <v>44.279874636823394</v>
      </c>
      <c r="J22" s="13">
        <v>42.556025445216427</v>
      </c>
      <c r="K22" s="13"/>
    </row>
    <row r="23" spans="1:12" x14ac:dyDescent="0.2">
      <c r="A23" s="6" t="s">
        <v>41</v>
      </c>
      <c r="B23" s="7" t="s">
        <v>42</v>
      </c>
      <c r="C23" s="13">
        <v>-31.62685670372845</v>
      </c>
      <c r="D23" s="13">
        <v>-23.285654219223517</v>
      </c>
      <c r="E23" s="13">
        <v>-60.709457539067621</v>
      </c>
      <c r="F23" s="13">
        <v>-31.440183339600452</v>
      </c>
      <c r="G23" s="13">
        <v>-21.535610282797876</v>
      </c>
      <c r="H23" s="13">
        <v>-20.898272033119056</v>
      </c>
      <c r="I23" s="13">
        <v>-22.906507768264035</v>
      </c>
      <c r="J23" s="13">
        <v>-18.797529250444981</v>
      </c>
      <c r="K23" s="13"/>
    </row>
    <row r="24" spans="1:12" x14ac:dyDescent="0.2">
      <c r="A24" s="6" t="s">
        <v>43</v>
      </c>
      <c r="B24" s="7" t="s">
        <v>44</v>
      </c>
      <c r="C24" s="13">
        <v>-7.7094626214419577</v>
      </c>
      <c r="D24" s="13">
        <v>-10.66379486937646</v>
      </c>
      <c r="E24" s="13">
        <v>-38.443280247501562</v>
      </c>
      <c r="F24" s="13">
        <v>-10.871651191996563</v>
      </c>
      <c r="G24" s="13">
        <v>-7.930446416492785</v>
      </c>
      <c r="H24" s="13">
        <v>-3.0223479475925217</v>
      </c>
      <c r="I24" s="13">
        <v>-7.9611189571877787</v>
      </c>
      <c r="J24" s="13">
        <v>-2.473224564240013</v>
      </c>
      <c r="K24" s="13"/>
    </row>
    <row r="25" spans="1:12" x14ac:dyDescent="0.2">
      <c r="A25" s="6" t="s">
        <v>45</v>
      </c>
      <c r="B25" s="7" t="s">
        <v>46</v>
      </c>
      <c r="C25" s="13">
        <v>9.5917471466198414</v>
      </c>
      <c r="D25" s="13">
        <v>10.244059087989724</v>
      </c>
      <c r="E25" s="13">
        <v>7.4013157894736841</v>
      </c>
      <c r="F25" s="13">
        <v>14.953271028037383</v>
      </c>
      <c r="G25" s="13">
        <v>10.089332632685235</v>
      </c>
      <c r="H25" s="13">
        <v>10.352797218378262</v>
      </c>
      <c r="I25" s="13">
        <v>9.6729723519950976</v>
      </c>
      <c r="J25" s="13">
        <v>9.7667968440658495</v>
      </c>
      <c r="K25" s="13"/>
    </row>
    <row r="26" spans="1:12" ht="15" x14ac:dyDescent="0.2">
      <c r="A26" s="6" t="s">
        <v>47</v>
      </c>
      <c r="B26" s="21" t="s">
        <v>48</v>
      </c>
      <c r="C26" s="13">
        <v>-38.537271448663851</v>
      </c>
      <c r="D26" s="13">
        <v>-47.009966777408636</v>
      </c>
      <c r="E26" s="13">
        <v>-28</v>
      </c>
      <c r="F26" s="13">
        <v>-36.231884057971016</v>
      </c>
      <c r="G26" s="13">
        <v>-38.568935427574168</v>
      </c>
      <c r="H26" s="13">
        <v>-33.560569171671268</v>
      </c>
      <c r="I26" s="13">
        <v>-37.475247524752476</v>
      </c>
      <c r="J26" s="13">
        <v>-36.005246040955072</v>
      </c>
      <c r="K26" s="13"/>
    </row>
    <row r="27" spans="1:12" x14ac:dyDescent="0.2">
      <c r="A27" s="6" t="s">
        <v>49</v>
      </c>
      <c r="B27" s="7" t="s">
        <v>50</v>
      </c>
      <c r="C27" s="13">
        <v>22.541703248463566</v>
      </c>
      <c r="D27" s="13">
        <v>20.423892100192678</v>
      </c>
      <c r="E27" s="13">
        <v>26.151315789473685</v>
      </c>
      <c r="F27" s="13">
        <v>25.403568394222599</v>
      </c>
      <c r="G27" s="13">
        <v>25.056131467061576</v>
      </c>
      <c r="H27" s="13">
        <v>24.792155190790876</v>
      </c>
      <c r="I27" s="13">
        <v>25.392509764877076</v>
      </c>
      <c r="J27" s="13">
        <v>23.982530496492817</v>
      </c>
      <c r="K27" s="13"/>
    </row>
    <row r="28" spans="1:12" ht="15" x14ac:dyDescent="0.2">
      <c r="A28" s="6" t="s">
        <v>51</v>
      </c>
      <c r="B28" s="21" t="s">
        <v>52</v>
      </c>
      <c r="C28" s="13">
        <v>7.0907194994786238</v>
      </c>
      <c r="D28" s="13">
        <v>-21.963190184049079</v>
      </c>
      <c r="E28" s="13">
        <v>-15.425531914893616</v>
      </c>
      <c r="F28" s="13">
        <v>22.040816326530614</v>
      </c>
      <c r="G28" s="13">
        <v>-2.127262548983019</v>
      </c>
      <c r="H28" s="13">
        <v>-37.961369574848334</v>
      </c>
      <c r="I28" s="13">
        <v>-3.9542294322132099</v>
      </c>
      <c r="J28" s="13">
        <v>-38.245121635963976</v>
      </c>
      <c r="K28" s="13"/>
    </row>
    <row r="29" spans="1:12" x14ac:dyDescent="0.2">
      <c r="A29" s="6" t="s">
        <v>53</v>
      </c>
      <c r="B29" s="7" t="s">
        <v>54</v>
      </c>
      <c r="C29" s="13">
        <v>0.85530032861570615</v>
      </c>
      <c r="D29" s="13"/>
      <c r="E29" s="13">
        <v>12.441568294190361</v>
      </c>
      <c r="F29" s="13">
        <v>2.7936827931363206</v>
      </c>
      <c r="G29" s="98">
        <v>1.6396831043671634</v>
      </c>
      <c r="H29" s="13">
        <v>13.47097249243315</v>
      </c>
      <c r="I29" s="13">
        <v>1.486076190860504</v>
      </c>
      <c r="J29" s="13">
        <v>10.391776139220218</v>
      </c>
      <c r="K29" s="13"/>
    </row>
    <row r="30" spans="1:12" x14ac:dyDescent="0.2">
      <c r="A30" s="6" t="s">
        <v>56</v>
      </c>
      <c r="B30" s="7" t="s">
        <v>57</v>
      </c>
      <c r="C30" s="13">
        <v>44.989086597707143</v>
      </c>
      <c r="D30" s="13">
        <v>27.177335337355107</v>
      </c>
      <c r="E30" s="13">
        <v>65.21968479604449</v>
      </c>
      <c r="F30" s="13">
        <v>48.344780743565309</v>
      </c>
      <c r="G30" s="13">
        <v>32.879353785672606</v>
      </c>
      <c r="H30" s="13">
        <v>41.496265051405217</v>
      </c>
      <c r="I30" s="13">
        <v>34.814439183614908</v>
      </c>
      <c r="J30" s="13">
        <v>34.565573591944272</v>
      </c>
      <c r="K30" s="13"/>
    </row>
    <row r="31" spans="1:12" x14ac:dyDescent="0.2">
      <c r="A31" s="22"/>
      <c r="B31" s="23" t="s">
        <v>58</v>
      </c>
      <c r="C31" s="86"/>
      <c r="D31" s="87"/>
      <c r="E31" s="87"/>
      <c r="F31" s="87"/>
      <c r="G31" s="87"/>
      <c r="H31" s="87"/>
      <c r="I31" s="87"/>
      <c r="J31" s="88"/>
      <c r="K31" s="24"/>
    </row>
    <row r="32" spans="1:12" x14ac:dyDescent="0.2">
      <c r="A32" s="14" t="s">
        <v>59</v>
      </c>
      <c r="B32" s="24" t="s">
        <v>60</v>
      </c>
      <c r="C32" s="25">
        <v>3.9143291775097526</v>
      </c>
      <c r="D32" s="25">
        <v>4.5215659534380794</v>
      </c>
      <c r="E32" s="25">
        <v>1.9870881512342997</v>
      </c>
      <c r="F32" s="25">
        <v>2.5491189816991855</v>
      </c>
      <c r="G32" s="25">
        <v>3.0288631732311311</v>
      </c>
      <c r="H32" s="25">
        <v>2.0328122064250835</v>
      </c>
      <c r="I32" s="25">
        <v>2.3051912521824658</v>
      </c>
      <c r="J32" s="26">
        <v>1</v>
      </c>
      <c r="K32" s="24"/>
    </row>
    <row r="33" spans="1:11" x14ac:dyDescent="0.2">
      <c r="A33" s="14" t="s">
        <v>61</v>
      </c>
      <c r="B33" s="24" t="s">
        <v>62</v>
      </c>
      <c r="C33" s="25">
        <v>0.75170918511632501</v>
      </c>
      <c r="D33" s="25">
        <v>0.87883817288456234</v>
      </c>
      <c r="E33" s="25">
        <v>0.32924835124038415</v>
      </c>
      <c r="F33" s="25">
        <v>4.9341872626971721</v>
      </c>
      <c r="G33" s="25">
        <v>1.4790014858182385</v>
      </c>
      <c r="H33" s="25">
        <v>1.0129066791690853</v>
      </c>
      <c r="I33" s="25">
        <v>1.4353585825597421</v>
      </c>
      <c r="J33" s="26">
        <v>1</v>
      </c>
      <c r="K33" s="24"/>
    </row>
    <row r="34" spans="1:11" x14ac:dyDescent="0.2">
      <c r="A34" s="14" t="s">
        <v>63</v>
      </c>
      <c r="B34" s="24" t="s">
        <v>64</v>
      </c>
      <c r="C34" s="25">
        <v>2.9612959009472584</v>
      </c>
      <c r="D34" s="25">
        <v>3.4238555738553429</v>
      </c>
      <c r="E34" s="25">
        <v>1.4875097951864691</v>
      </c>
      <c r="F34" s="25">
        <v>3.2678425223495986</v>
      </c>
      <c r="G34" s="25">
        <v>2.5618232614724126</v>
      </c>
      <c r="H34" s="25">
        <v>1.7254708537609011</v>
      </c>
      <c r="I34" s="25">
        <v>2.0430732989710574</v>
      </c>
      <c r="J34" s="26">
        <v>1</v>
      </c>
      <c r="K34" s="24"/>
    </row>
    <row r="35" spans="1:11" x14ac:dyDescent="0.2">
      <c r="A35" s="22"/>
      <c r="B35" s="23" t="s">
        <v>65</v>
      </c>
      <c r="C35" s="95"/>
      <c r="D35" s="96"/>
      <c r="E35" s="96"/>
      <c r="F35" s="96"/>
      <c r="G35" s="96"/>
      <c r="H35" s="96"/>
      <c r="I35" s="96"/>
      <c r="J35" s="97"/>
      <c r="K35" s="24"/>
    </row>
    <row r="36" spans="1:11" x14ac:dyDescent="0.2">
      <c r="A36" s="14" t="s">
        <v>66</v>
      </c>
      <c r="B36" s="24" t="s">
        <v>60</v>
      </c>
      <c r="C36" s="25">
        <v>4.108187426426043</v>
      </c>
      <c r="D36" s="25">
        <v>4.3554664605817424</v>
      </c>
      <c r="E36" s="25">
        <v>2.1294087136851245</v>
      </c>
      <c r="F36" s="25">
        <v>2.6500429149832483</v>
      </c>
      <c r="G36" s="25">
        <v>3.1014865536680292</v>
      </c>
      <c r="H36" s="25">
        <v>2.082955897233135</v>
      </c>
      <c r="I36" s="25">
        <v>2.2960326219999363</v>
      </c>
      <c r="J36" s="25">
        <v>1</v>
      </c>
      <c r="K36" s="24"/>
    </row>
    <row r="37" spans="1:11" x14ac:dyDescent="0.2">
      <c r="A37" s="14" t="s">
        <v>67</v>
      </c>
      <c r="B37" s="24" t="s">
        <v>62</v>
      </c>
      <c r="C37" s="25">
        <v>1.0533455745447891</v>
      </c>
      <c r="D37" s="25">
        <v>1.0983740659294801</v>
      </c>
      <c r="E37" s="25">
        <v>0.64457716959370071</v>
      </c>
      <c r="F37" s="25">
        <v>5.6918971899733268</v>
      </c>
      <c r="G37" s="25">
        <v>1.5702373019273808</v>
      </c>
      <c r="H37" s="25">
        <v>1.0792599666433897</v>
      </c>
      <c r="I37" s="25">
        <v>1.3937360943897221</v>
      </c>
      <c r="J37" s="25">
        <v>1</v>
      </c>
      <c r="K37" s="24"/>
    </row>
    <row r="38" spans="1:11" x14ac:dyDescent="0.2">
      <c r="A38" s="14" t="s">
        <v>68</v>
      </c>
      <c r="B38" s="24" t="s">
        <v>64</v>
      </c>
      <c r="C38" s="25">
        <v>3.1362894485010457</v>
      </c>
      <c r="D38" s="25">
        <v>3.3192224696438863</v>
      </c>
      <c r="E38" s="25">
        <v>1.6570095371539391</v>
      </c>
      <c r="F38" s="25">
        <v>3.6178088951385723</v>
      </c>
      <c r="G38" s="25">
        <v>2.6143195827986805</v>
      </c>
      <c r="H38" s="25">
        <v>1.7636300228704447</v>
      </c>
      <c r="I38" s="25">
        <v>2.0089669691141507</v>
      </c>
      <c r="J38" s="25">
        <v>1</v>
      </c>
      <c r="K38" s="24"/>
    </row>
    <row r="39" spans="1:11" x14ac:dyDescent="0.2">
      <c r="A39" s="14" t="s">
        <v>69</v>
      </c>
      <c r="B39" s="24" t="s">
        <v>70</v>
      </c>
      <c r="C39" s="25">
        <v>1.8059181897302001</v>
      </c>
      <c r="D39" s="25">
        <v>2.5263831148065239</v>
      </c>
      <c r="E39" s="25">
        <v>1.8775510204081631</v>
      </c>
      <c r="F39" s="25">
        <v>1.7558528428093645</v>
      </c>
      <c r="G39" s="25">
        <v>3.0602923264311817</v>
      </c>
      <c r="H39" s="25">
        <v>10.14197137670009</v>
      </c>
      <c r="I39" s="25">
        <v>3.0602923264311817</v>
      </c>
      <c r="J39" s="25">
        <v>11.163476226552918</v>
      </c>
      <c r="K39" s="24"/>
    </row>
    <row r="40" spans="1:11" x14ac:dyDescent="0.2">
      <c r="A40" s="18"/>
      <c r="B40" s="19" t="s">
        <v>71</v>
      </c>
      <c r="C40" s="7"/>
      <c r="D40" s="7"/>
      <c r="E40" s="7"/>
      <c r="F40" s="7"/>
      <c r="G40" s="7"/>
      <c r="H40" s="7"/>
      <c r="I40" s="7"/>
      <c r="J40" s="7"/>
      <c r="K40" s="13"/>
    </row>
    <row r="41" spans="1:11" x14ac:dyDescent="0.2">
      <c r="A41" s="18"/>
      <c r="B41" s="19" t="s">
        <v>72</v>
      </c>
      <c r="C41" s="89"/>
      <c r="D41" s="90"/>
      <c r="E41" s="90"/>
      <c r="F41" s="90"/>
      <c r="G41" s="90"/>
      <c r="H41" s="90"/>
      <c r="I41" s="90"/>
      <c r="J41" s="91"/>
      <c r="K41" s="13"/>
    </row>
    <row r="42" spans="1:11" x14ac:dyDescent="0.2">
      <c r="A42" s="6" t="s">
        <v>73</v>
      </c>
      <c r="B42" s="7" t="s">
        <v>74</v>
      </c>
      <c r="C42" s="27">
        <v>0.76463854082391325</v>
      </c>
      <c r="D42" s="27">
        <v>0.80358938199212659</v>
      </c>
      <c r="E42" s="27">
        <v>0.68001544868260744</v>
      </c>
      <c r="F42" s="27">
        <v>1.5181816436780453</v>
      </c>
      <c r="G42" s="27">
        <v>1.1770637555363239</v>
      </c>
      <c r="H42" s="27">
        <v>1.098639819129146</v>
      </c>
      <c r="I42" s="27">
        <v>0.97385282246716154</v>
      </c>
      <c r="J42" s="27">
        <v>1</v>
      </c>
      <c r="K42" s="13"/>
    </row>
    <row r="43" spans="1:11" x14ac:dyDescent="0.2">
      <c r="A43" s="6" t="s">
        <v>75</v>
      </c>
      <c r="B43" s="7" t="s">
        <v>76</v>
      </c>
      <c r="C43" s="27">
        <v>1.1154617152303783</v>
      </c>
      <c r="D43" s="27">
        <v>0.19905817583272417</v>
      </c>
      <c r="E43" s="27">
        <v>0.67647850501462636</v>
      </c>
      <c r="F43" s="27">
        <v>0.51441835838710892</v>
      </c>
      <c r="G43" s="27">
        <v>0.72363293921339478</v>
      </c>
      <c r="H43" s="27">
        <v>0.91863557382105254</v>
      </c>
      <c r="I43" s="27">
        <v>0.95848933777267609</v>
      </c>
      <c r="J43" s="27">
        <v>1</v>
      </c>
      <c r="K43" s="13"/>
    </row>
    <row r="44" spans="1:11" x14ac:dyDescent="0.2">
      <c r="A44" s="6" t="s">
        <v>77</v>
      </c>
      <c r="B44" s="7" t="s">
        <v>78</v>
      </c>
      <c r="C44" s="27">
        <v>1.9942304485758331</v>
      </c>
      <c r="D44" s="27">
        <v>2.0762775306672041</v>
      </c>
      <c r="E44" s="27">
        <v>2.9608182603773177</v>
      </c>
      <c r="F44" s="27">
        <v>0.99299525356985474</v>
      </c>
      <c r="G44" s="27">
        <v>1.527396458343993</v>
      </c>
      <c r="H44" s="27">
        <v>1.3840525217122848</v>
      </c>
      <c r="I44" s="27">
        <v>1.454205069278675</v>
      </c>
      <c r="J44" s="27">
        <v>1</v>
      </c>
      <c r="K44" s="13"/>
    </row>
    <row r="45" spans="1:11" x14ac:dyDescent="0.2">
      <c r="A45" s="6" t="s">
        <v>79</v>
      </c>
      <c r="B45" s="7" t="s">
        <v>80</v>
      </c>
      <c r="C45" s="27">
        <v>1.2077789437871771</v>
      </c>
      <c r="D45" s="27">
        <v>1.2302905746233526</v>
      </c>
      <c r="E45" s="27">
        <v>0.8647672568027136</v>
      </c>
      <c r="F45" s="27">
        <v>0.89103663091645624</v>
      </c>
      <c r="G45" s="27">
        <v>1.0211287056159466</v>
      </c>
      <c r="H45" s="27">
        <v>1.0246447197543642</v>
      </c>
      <c r="I45" s="27">
        <v>1.0273296487372112</v>
      </c>
      <c r="J45" s="27">
        <v>1</v>
      </c>
      <c r="K45" s="13"/>
    </row>
    <row r="46" spans="1:11" x14ac:dyDescent="0.2">
      <c r="A46" s="6" t="s">
        <v>81</v>
      </c>
      <c r="B46" s="7" t="s">
        <v>82</v>
      </c>
      <c r="C46" s="27">
        <v>0.78069663338025808</v>
      </c>
      <c r="D46" s="27">
        <v>0.76020852274179362</v>
      </c>
      <c r="E46" s="27">
        <v>0.75895615090418189</v>
      </c>
      <c r="F46" s="27">
        <v>0.78650458593884598</v>
      </c>
      <c r="G46" s="27">
        <v>0.77193462769692756</v>
      </c>
      <c r="H46" s="27">
        <v>0.84202888760926675</v>
      </c>
      <c r="I46" s="27">
        <v>0.88987999815615537</v>
      </c>
      <c r="J46" s="27">
        <v>1</v>
      </c>
      <c r="K46" s="13"/>
    </row>
    <row r="47" spans="1:11" x14ac:dyDescent="0.2">
      <c r="A47" s="6"/>
      <c r="B47" s="19" t="s">
        <v>83</v>
      </c>
      <c r="C47" s="28"/>
      <c r="D47" s="28"/>
      <c r="E47" s="28"/>
      <c r="F47" s="28"/>
      <c r="G47" s="28"/>
      <c r="H47" s="28"/>
      <c r="I47" s="28"/>
      <c r="J47" s="28"/>
      <c r="K47" s="28"/>
    </row>
    <row r="48" spans="1:11" s="30" customFormat="1" x14ac:dyDescent="0.2">
      <c r="A48" s="29" t="s">
        <v>84</v>
      </c>
      <c r="B48" s="27" t="s">
        <v>85</v>
      </c>
      <c r="C48" s="12">
        <v>117.58737316798197</v>
      </c>
      <c r="D48" s="28">
        <v>122.34092842961142</v>
      </c>
      <c r="E48" s="28">
        <v>85.67352455323622</v>
      </c>
      <c r="F48" s="28">
        <v>114.69551359443666</v>
      </c>
      <c r="G48" s="28">
        <v>118.60624336909882</v>
      </c>
      <c r="H48" s="28">
        <v>102.61690443044962</v>
      </c>
      <c r="I48" s="28">
        <v>111.76003140348693</v>
      </c>
      <c r="J48" s="28">
        <v>101.56513269188035</v>
      </c>
      <c r="K48" s="28"/>
    </row>
    <row r="49" spans="1:12" x14ac:dyDescent="0.2">
      <c r="A49" s="6" t="s">
        <v>86</v>
      </c>
      <c r="B49" s="31" t="s">
        <v>87</v>
      </c>
      <c r="C49" s="28">
        <v>-0.11814744801512288</v>
      </c>
      <c r="D49" s="28">
        <v>-1.5951386251424231</v>
      </c>
      <c r="E49" s="28">
        <v>1.9113814074717637</v>
      </c>
      <c r="F49" s="28">
        <v>0.67340067340067344</v>
      </c>
      <c r="G49" s="28">
        <v>-0.57456254896839909</v>
      </c>
      <c r="H49" s="28">
        <v>-0.67821100106311039</v>
      </c>
      <c r="I49" s="28">
        <v>0.24122371371002072</v>
      </c>
      <c r="J49" s="28">
        <v>0.20813591166713222</v>
      </c>
      <c r="K49" s="28"/>
    </row>
    <row r="50" spans="1:12" x14ac:dyDescent="0.2">
      <c r="A50" s="6" t="s">
        <v>88</v>
      </c>
      <c r="B50" s="31" t="s">
        <v>89</v>
      </c>
      <c r="C50" s="28">
        <v>4.1466922339405565</v>
      </c>
      <c r="D50" s="28">
        <v>5.3709428129829986</v>
      </c>
      <c r="E50" s="28">
        <v>7.8878177037686239</v>
      </c>
      <c r="F50" s="28">
        <v>5.3052631578947365</v>
      </c>
      <c r="G50" s="28">
        <v>5.2040186833524276</v>
      </c>
      <c r="H50" s="28">
        <v>6.2395458536207684</v>
      </c>
      <c r="I50" s="28">
        <v>5.5198606470773006</v>
      </c>
      <c r="J50" s="28">
        <v>8.2000013856954652</v>
      </c>
      <c r="K50" s="13"/>
    </row>
    <row r="51" spans="1:12" ht="45" x14ac:dyDescent="0.2">
      <c r="A51" s="1"/>
      <c r="B51" s="32" t="s">
        <v>90</v>
      </c>
      <c r="C51" s="3" t="s">
        <v>293</v>
      </c>
      <c r="D51" s="3" t="s">
        <v>256</v>
      </c>
      <c r="E51" s="3" t="s">
        <v>257</v>
      </c>
      <c r="F51" s="3" t="s">
        <v>258</v>
      </c>
      <c r="G51" s="3" t="s">
        <v>260</v>
      </c>
      <c r="H51" s="3" t="s">
        <v>1</v>
      </c>
      <c r="I51" s="3" t="s">
        <v>259</v>
      </c>
      <c r="J51" s="3" t="s">
        <v>2</v>
      </c>
      <c r="K51" s="4" t="s">
        <v>3</v>
      </c>
    </row>
    <row r="52" spans="1:12" ht="30" x14ac:dyDescent="0.2">
      <c r="A52" s="33" t="s">
        <v>91</v>
      </c>
      <c r="B52" s="34" t="s">
        <v>92</v>
      </c>
      <c r="C52" s="35">
        <v>27.430662235008242</v>
      </c>
      <c r="D52" s="35">
        <v>26.55642479036867</v>
      </c>
      <c r="E52" s="35">
        <v>2.2144086182389464</v>
      </c>
      <c r="F52" s="35">
        <v>24.679175578456153</v>
      </c>
      <c r="G52" s="35">
        <v>28.014127049543792</v>
      </c>
      <c r="H52" s="35">
        <v>36.762712300011195</v>
      </c>
      <c r="I52" s="35">
        <v>26.075049416565712</v>
      </c>
      <c r="J52" s="35">
        <v>26.902368795746739</v>
      </c>
      <c r="K52" s="36"/>
      <c r="L52" s="20"/>
    </row>
    <row r="53" spans="1:12" s="17" customFormat="1" ht="30" x14ac:dyDescent="0.2">
      <c r="A53" s="33" t="s">
        <v>93</v>
      </c>
      <c r="B53" s="34" t="s">
        <v>94</v>
      </c>
      <c r="C53" s="35">
        <v>8.6473200569784652</v>
      </c>
      <c r="D53" s="35">
        <v>20.377570618822315</v>
      </c>
      <c r="E53" s="35">
        <v>6.3589436672402186</v>
      </c>
      <c r="F53" s="35">
        <v>30.872059109469181</v>
      </c>
      <c r="G53" s="35">
        <v>34.333738503513509</v>
      </c>
      <c r="H53" s="35">
        <v>46.219107879852068</v>
      </c>
      <c r="I53" s="35">
        <v>43.828667984441758</v>
      </c>
      <c r="J53" s="35">
        <v>65.38</v>
      </c>
      <c r="K53" s="36"/>
      <c r="L53" s="20"/>
    </row>
    <row r="54" spans="1:12" ht="30" x14ac:dyDescent="0.2">
      <c r="A54" s="33" t="s">
        <v>95</v>
      </c>
      <c r="B54" s="34" t="s">
        <v>96</v>
      </c>
      <c r="C54" s="35">
        <v>63.927603832081118</v>
      </c>
      <c r="D54" s="35">
        <v>53.061320091816178</v>
      </c>
      <c r="E54" s="35">
        <v>91.42664771452084</v>
      </c>
      <c r="F54" s="35">
        <v>44.44876531207467</v>
      </c>
      <c r="G54" s="35">
        <v>37.653177803629838</v>
      </c>
      <c r="H54" s="35">
        <v>17.018024729943662</v>
      </c>
      <c r="I54" s="35">
        <v>30.096920232098451</v>
      </c>
      <c r="J54" s="35">
        <v>7.7149825863233517</v>
      </c>
      <c r="K54" s="37"/>
      <c r="L54" s="20"/>
    </row>
    <row r="55" spans="1:12" ht="15" x14ac:dyDescent="0.2">
      <c r="A55" s="33" t="s">
        <v>97</v>
      </c>
      <c r="B55" s="34" t="s">
        <v>98</v>
      </c>
      <c r="C55" s="35">
        <v>36.413149736055637</v>
      </c>
      <c r="D55" s="35">
        <v>29.512343654846113</v>
      </c>
      <c r="E55" s="35">
        <v>62.878731203710636</v>
      </c>
      <c r="F55" s="35">
        <v>34.673342407155353</v>
      </c>
      <c r="G55" s="35">
        <v>23.031055511792538</v>
      </c>
      <c r="H55" s="35">
        <v>8.7608899163901377</v>
      </c>
      <c r="I55" s="35">
        <v>17.930561754766309</v>
      </c>
      <c r="J55" s="35">
        <v>3.5456322590076104</v>
      </c>
      <c r="K55" s="37"/>
      <c r="L55" s="20"/>
    </row>
    <row r="56" spans="1:12" ht="45" x14ac:dyDescent="0.2">
      <c r="A56" s="1"/>
      <c r="B56" s="2" t="s">
        <v>99</v>
      </c>
      <c r="C56" s="3" t="s">
        <v>293</v>
      </c>
      <c r="D56" s="3" t="s">
        <v>256</v>
      </c>
      <c r="E56" s="3" t="s">
        <v>257</v>
      </c>
      <c r="F56" s="3" t="s">
        <v>258</v>
      </c>
      <c r="G56" s="3" t="s">
        <v>260</v>
      </c>
      <c r="H56" s="3" t="s">
        <v>1</v>
      </c>
      <c r="I56" s="3" t="s">
        <v>259</v>
      </c>
      <c r="J56" s="3" t="s">
        <v>2</v>
      </c>
      <c r="K56" s="4" t="s">
        <v>3</v>
      </c>
    </row>
    <row r="57" spans="1:12" x14ac:dyDescent="0.2">
      <c r="A57" s="18"/>
      <c r="B57" s="19" t="s">
        <v>100</v>
      </c>
      <c r="C57" s="92"/>
      <c r="D57" s="93"/>
      <c r="E57" s="93"/>
      <c r="F57" s="93"/>
      <c r="G57" s="93"/>
      <c r="H57" s="93"/>
      <c r="I57" s="93"/>
      <c r="J57" s="94"/>
      <c r="K57" s="38"/>
    </row>
    <row r="58" spans="1:12" x14ac:dyDescent="0.2">
      <c r="A58" s="6" t="s">
        <v>101</v>
      </c>
      <c r="B58" s="39" t="s">
        <v>102</v>
      </c>
      <c r="C58" s="39">
        <v>8</v>
      </c>
      <c r="D58" s="39">
        <v>3</v>
      </c>
      <c r="E58" s="39">
        <v>4</v>
      </c>
      <c r="F58" s="39">
        <v>4</v>
      </c>
      <c r="G58" s="39">
        <v>25</v>
      </c>
      <c r="H58" s="39">
        <v>1740</v>
      </c>
      <c r="I58" s="40">
        <v>34</v>
      </c>
      <c r="J58" s="40">
        <v>4588</v>
      </c>
      <c r="K58" s="38"/>
    </row>
    <row r="59" spans="1:12" x14ac:dyDescent="0.2">
      <c r="A59" s="6" t="s">
        <v>103</v>
      </c>
      <c r="B59" s="39" t="s">
        <v>104</v>
      </c>
      <c r="C59" s="39">
        <v>8</v>
      </c>
      <c r="D59" s="39">
        <v>0</v>
      </c>
      <c r="E59" s="39">
        <v>1</v>
      </c>
      <c r="F59" s="39">
        <v>2</v>
      </c>
      <c r="G59" s="39">
        <v>14</v>
      </c>
      <c r="H59" s="39">
        <v>595</v>
      </c>
      <c r="I59" s="40">
        <v>20</v>
      </c>
      <c r="J59" s="40">
        <v>1474</v>
      </c>
      <c r="K59" s="38"/>
    </row>
    <row r="60" spans="1:12" x14ac:dyDescent="0.2">
      <c r="A60" s="6" t="s">
        <v>105</v>
      </c>
      <c r="B60" s="39" t="s">
        <v>106</v>
      </c>
      <c r="C60" s="11">
        <v>60323</v>
      </c>
      <c r="D60" s="11">
        <v>6542</v>
      </c>
      <c r="E60" s="11">
        <v>15072</v>
      </c>
      <c r="F60" s="11">
        <v>22652</v>
      </c>
      <c r="G60" s="11">
        <v>113389</v>
      </c>
      <c r="H60" s="41">
        <v>13167570</v>
      </c>
      <c r="I60" s="40">
        <v>142539</v>
      </c>
      <c r="J60" s="40">
        <v>103888764</v>
      </c>
      <c r="K60" s="38"/>
    </row>
    <row r="61" spans="1:12" x14ac:dyDescent="0.2">
      <c r="A61" s="6" t="s">
        <v>107</v>
      </c>
      <c r="B61" s="42" t="s">
        <v>108</v>
      </c>
      <c r="C61" s="28">
        <v>29.729953748984634</v>
      </c>
      <c r="D61" s="28">
        <v>0</v>
      </c>
      <c r="E61" s="28">
        <v>29.856687898089174</v>
      </c>
      <c r="F61" s="28">
        <v>6.7764435811407386</v>
      </c>
      <c r="G61" s="28">
        <v>21.138734797908086</v>
      </c>
      <c r="H61" s="41">
        <v>50.428522498836159</v>
      </c>
      <c r="I61" s="43">
        <v>17.771276633061827</v>
      </c>
      <c r="J61" s="43">
        <v>52.822505425129521</v>
      </c>
      <c r="K61" s="38"/>
    </row>
    <row r="62" spans="1:12" x14ac:dyDescent="0.2">
      <c r="A62" s="46" t="s">
        <v>111</v>
      </c>
      <c r="B62" s="42" t="s">
        <v>109</v>
      </c>
      <c r="C62" s="41">
        <v>1684.8588107141859</v>
      </c>
      <c r="D62" s="41">
        <v>306.45992411111632</v>
      </c>
      <c r="E62" s="41">
        <v>1127.552928854642</v>
      </c>
      <c r="F62" s="41">
        <v>1101.1083025471514</v>
      </c>
      <c r="G62" s="41">
        <v>591.5258569870989</v>
      </c>
      <c r="H62" s="41">
        <v>987.90734314920758</v>
      </c>
      <c r="I62" s="41">
        <v>454.43792641713958</v>
      </c>
      <c r="J62" s="41">
        <v>1747.9760992341321</v>
      </c>
      <c r="K62" s="38"/>
    </row>
    <row r="63" spans="1:12" x14ac:dyDescent="0.2">
      <c r="A63" s="44"/>
      <c r="B63" s="45" t="s">
        <v>110</v>
      </c>
      <c r="C63" s="39"/>
      <c r="D63" s="39"/>
      <c r="E63" s="39"/>
      <c r="F63" s="39"/>
      <c r="G63" s="39"/>
      <c r="H63" s="38"/>
      <c r="I63" s="38"/>
      <c r="J63" s="38"/>
      <c r="K63" s="38"/>
    </row>
    <row r="64" spans="1:12" x14ac:dyDescent="0.2">
      <c r="A64" s="46" t="s">
        <v>294</v>
      </c>
      <c r="B64" s="42" t="s">
        <v>112</v>
      </c>
      <c r="C64" s="41">
        <v>34.07535681367483</v>
      </c>
      <c r="D64" s="41">
        <v>13.257132149716588</v>
      </c>
      <c r="E64" s="41">
        <v>12.194209620707714</v>
      </c>
      <c r="F64" s="41">
        <v>52.887419793894615</v>
      </c>
      <c r="G64" s="41">
        <v>48.646505537615617</v>
      </c>
      <c r="H64" s="41">
        <v>163.83906968020256</v>
      </c>
      <c r="I64" s="43">
        <v>36.456672830453357</v>
      </c>
      <c r="J64" s="43">
        <v>79.787401581162371</v>
      </c>
      <c r="K64" s="38"/>
    </row>
    <row r="65" spans="1:12" ht="45" x14ac:dyDescent="0.2">
      <c r="A65" s="1"/>
      <c r="B65" s="2" t="s">
        <v>113</v>
      </c>
      <c r="C65" s="3" t="s">
        <v>293</v>
      </c>
      <c r="D65" s="3" t="s">
        <v>256</v>
      </c>
      <c r="E65" s="3" t="s">
        <v>257</v>
      </c>
      <c r="F65" s="3" t="s">
        <v>258</v>
      </c>
      <c r="G65" s="3" t="s">
        <v>260</v>
      </c>
      <c r="H65" s="3" t="s">
        <v>1</v>
      </c>
      <c r="I65" s="3" t="s">
        <v>259</v>
      </c>
      <c r="J65" s="3" t="s">
        <v>2</v>
      </c>
      <c r="K65" s="4" t="s">
        <v>3</v>
      </c>
    </row>
    <row r="66" spans="1:12" ht="15" x14ac:dyDescent="0.2">
      <c r="A66" s="14" t="s">
        <v>114</v>
      </c>
      <c r="B66" s="47" t="s">
        <v>115</v>
      </c>
      <c r="C66" s="49">
        <v>1961</v>
      </c>
      <c r="D66" s="49">
        <v>1317</v>
      </c>
      <c r="E66" s="49">
        <v>0</v>
      </c>
      <c r="F66" s="49">
        <v>2607</v>
      </c>
      <c r="G66" s="49">
        <v>2901</v>
      </c>
      <c r="H66" s="49">
        <v>2469</v>
      </c>
      <c r="I66" s="49">
        <v>5628</v>
      </c>
      <c r="J66" s="49">
        <v>4345</v>
      </c>
      <c r="K66" s="50"/>
    </row>
    <row r="67" spans="1:12" ht="15" x14ac:dyDescent="0.2">
      <c r="A67" s="14" t="s">
        <v>116</v>
      </c>
      <c r="B67" s="47" t="s">
        <v>117</v>
      </c>
      <c r="C67" s="52">
        <v>177.7</v>
      </c>
      <c r="D67" s="52">
        <v>171.6</v>
      </c>
      <c r="E67" s="52">
        <v>177.4</v>
      </c>
      <c r="F67" s="52">
        <v>193.7</v>
      </c>
      <c r="G67" s="52">
        <v>176.9</v>
      </c>
      <c r="H67" s="52">
        <v>167.79</v>
      </c>
      <c r="I67" s="52">
        <v>178.5</v>
      </c>
      <c r="J67" s="52">
        <v>156.69999999999999</v>
      </c>
      <c r="K67" s="50"/>
    </row>
    <row r="68" spans="1:12" ht="15" x14ac:dyDescent="0.2">
      <c r="A68" s="14" t="s">
        <v>118</v>
      </c>
      <c r="B68" s="47" t="s">
        <v>119</v>
      </c>
      <c r="C68" s="52">
        <v>394.4</v>
      </c>
      <c r="D68" s="52">
        <v>334.9</v>
      </c>
      <c r="E68" s="52">
        <v>415.6</v>
      </c>
      <c r="F68" s="52">
        <v>453.4</v>
      </c>
      <c r="G68" s="52">
        <v>376.6</v>
      </c>
      <c r="H68" s="52">
        <v>391.41</v>
      </c>
      <c r="I68" s="52">
        <v>390.6</v>
      </c>
      <c r="J68" s="52">
        <v>381.7</v>
      </c>
      <c r="K68" s="50"/>
    </row>
    <row r="69" spans="1:12" ht="15" x14ac:dyDescent="0.2">
      <c r="A69" s="14" t="s">
        <v>120</v>
      </c>
      <c r="B69" s="47" t="s">
        <v>121</v>
      </c>
      <c r="C69" s="52">
        <v>561</v>
      </c>
      <c r="D69" s="52">
        <v>649.5</v>
      </c>
      <c r="E69" s="52">
        <v>472</v>
      </c>
      <c r="F69" s="52">
        <v>651.70000000000005</v>
      </c>
      <c r="G69" s="52">
        <v>492.7</v>
      </c>
      <c r="H69" s="52">
        <v>583.91999999999996</v>
      </c>
      <c r="I69" s="52">
        <v>543.6</v>
      </c>
      <c r="J69" s="52">
        <v>544</v>
      </c>
      <c r="K69" s="50"/>
    </row>
    <row r="70" spans="1:12" ht="15" x14ac:dyDescent="0.2">
      <c r="A70" s="14" t="s">
        <v>122</v>
      </c>
      <c r="B70" s="47" t="s">
        <v>123</v>
      </c>
      <c r="C70" s="52">
        <v>2.5724123961920196</v>
      </c>
      <c r="D70" s="52">
        <v>2.29</v>
      </c>
      <c r="E70" s="52">
        <v>6.83</v>
      </c>
      <c r="F70" s="52">
        <v>2.89</v>
      </c>
      <c r="G70" s="52">
        <v>2.74</v>
      </c>
      <c r="H70" s="52">
        <v>4.04</v>
      </c>
      <c r="I70" s="52">
        <v>3.18</v>
      </c>
      <c r="J70" s="52">
        <v>3</v>
      </c>
      <c r="K70" s="50"/>
    </row>
    <row r="71" spans="1:12" ht="15" x14ac:dyDescent="0.2">
      <c r="A71" s="33" t="s">
        <v>124</v>
      </c>
      <c r="B71" s="53" t="s">
        <v>125</v>
      </c>
      <c r="C71" s="52">
        <v>8.17</v>
      </c>
      <c r="D71" s="52">
        <v>8.1300000000000008</v>
      </c>
      <c r="E71" s="52">
        <v>7.55</v>
      </c>
      <c r="F71" s="52">
        <v>4.41</v>
      </c>
      <c r="G71" s="52">
        <v>8.56</v>
      </c>
      <c r="H71" s="52">
        <v>11.14</v>
      </c>
      <c r="I71" s="52">
        <v>7.49</v>
      </c>
      <c r="J71" s="52">
        <v>10.51</v>
      </c>
      <c r="K71" s="50"/>
    </row>
    <row r="72" spans="1:12" ht="30" x14ac:dyDescent="0.2">
      <c r="A72" s="33" t="s">
        <v>126</v>
      </c>
      <c r="B72" s="47" t="s">
        <v>127</v>
      </c>
      <c r="C72" s="54">
        <v>32</v>
      </c>
      <c r="D72" s="54">
        <v>24</v>
      </c>
      <c r="E72" s="54">
        <v>23</v>
      </c>
      <c r="F72" s="54">
        <v>25</v>
      </c>
      <c r="G72" s="54">
        <v>25</v>
      </c>
      <c r="H72" s="52">
        <v>21</v>
      </c>
      <c r="I72" s="54">
        <v>22</v>
      </c>
      <c r="J72" s="54">
        <v>16</v>
      </c>
      <c r="K72" s="50"/>
    </row>
    <row r="73" spans="1:12" ht="30" x14ac:dyDescent="0.2">
      <c r="A73" s="14" t="s">
        <v>128</v>
      </c>
      <c r="B73" s="47" t="s">
        <v>129</v>
      </c>
      <c r="C73" s="55"/>
      <c r="D73" s="55"/>
      <c r="E73" s="55"/>
      <c r="F73" s="55"/>
      <c r="G73" s="55"/>
      <c r="H73" s="55"/>
      <c r="I73" s="55"/>
      <c r="J73" s="49"/>
      <c r="K73" s="56" t="s">
        <v>130</v>
      </c>
      <c r="L73" s="20"/>
    </row>
    <row r="74" spans="1:12" ht="15" x14ac:dyDescent="0.2">
      <c r="A74" s="14" t="s">
        <v>131</v>
      </c>
      <c r="B74" s="47" t="s">
        <v>132</v>
      </c>
      <c r="C74" s="57"/>
      <c r="D74" s="57"/>
      <c r="E74" s="57"/>
      <c r="F74" s="57"/>
      <c r="G74" s="57"/>
      <c r="H74" s="58"/>
      <c r="I74" s="58"/>
      <c r="J74" s="50"/>
      <c r="K74" s="56" t="s">
        <v>130</v>
      </c>
      <c r="L74" s="20"/>
    </row>
    <row r="75" spans="1:12" ht="45" x14ac:dyDescent="0.2">
      <c r="A75" s="59"/>
      <c r="B75" s="2" t="s">
        <v>133</v>
      </c>
      <c r="C75" s="3" t="s">
        <v>293</v>
      </c>
      <c r="D75" s="3" t="s">
        <v>256</v>
      </c>
      <c r="E75" s="3" t="s">
        <v>257</v>
      </c>
      <c r="F75" s="3" t="s">
        <v>258</v>
      </c>
      <c r="G75" s="3" t="s">
        <v>260</v>
      </c>
      <c r="H75" s="3" t="s">
        <v>1</v>
      </c>
      <c r="I75" s="3" t="s">
        <v>259</v>
      </c>
      <c r="J75" s="3" t="s">
        <v>2</v>
      </c>
      <c r="K75" s="4" t="s">
        <v>3</v>
      </c>
      <c r="L75" s="20"/>
    </row>
    <row r="76" spans="1:12" ht="15" x14ac:dyDescent="0.2">
      <c r="A76" s="6" t="s">
        <v>134</v>
      </c>
      <c r="B76" s="7" t="s">
        <v>135</v>
      </c>
      <c r="C76" s="28">
        <v>51.305869610278798</v>
      </c>
      <c r="D76" s="28">
        <v>37.073054825491674</v>
      </c>
      <c r="E76" s="28">
        <v>29.179849388730766</v>
      </c>
      <c r="F76" s="28">
        <v>35.699312343499997</v>
      </c>
      <c r="G76" s="28">
        <v>43.25844289670092</v>
      </c>
      <c r="H76" s="28">
        <v>42.310057295820471</v>
      </c>
      <c r="I76" s="28">
        <v>37.776123377284122</v>
      </c>
      <c r="J76" s="28">
        <v>28.320678074334168</v>
      </c>
      <c r="K76" s="38"/>
      <c r="L76" s="20"/>
    </row>
    <row r="77" spans="1:12" s="61" customFormat="1" x14ac:dyDescent="0.2">
      <c r="A77" s="6" t="s">
        <v>136</v>
      </c>
      <c r="B77" s="7" t="s">
        <v>137</v>
      </c>
      <c r="C77" s="28">
        <v>52.595668297089951</v>
      </c>
      <c r="D77" s="28">
        <v>36.712571916319781</v>
      </c>
      <c r="E77" s="28">
        <v>25.997015548434657</v>
      </c>
      <c r="F77" s="28">
        <v>33.04483499659635</v>
      </c>
      <c r="G77" s="28">
        <v>36.865471653751143</v>
      </c>
      <c r="H77" s="28">
        <v>37.332321273824036</v>
      </c>
      <c r="I77" s="28">
        <v>36.963857788688159</v>
      </c>
      <c r="J77" s="28">
        <v>20.713713079997049</v>
      </c>
      <c r="K77" s="38"/>
      <c r="L77" s="60"/>
    </row>
    <row r="78" spans="1:12" s="61" customFormat="1" ht="45" x14ac:dyDescent="0.2">
      <c r="A78" s="6" t="s">
        <v>138</v>
      </c>
      <c r="B78" s="62" t="s">
        <v>139</v>
      </c>
      <c r="C78" s="101" t="s">
        <v>295</v>
      </c>
      <c r="D78" s="101" t="s">
        <v>296</v>
      </c>
      <c r="E78" s="101" t="s">
        <v>297</v>
      </c>
      <c r="F78" s="101" t="s">
        <v>298</v>
      </c>
      <c r="G78" s="64"/>
      <c r="H78" s="28"/>
      <c r="I78" s="43"/>
      <c r="J78" s="43"/>
      <c r="K78" s="63" t="s">
        <v>130</v>
      </c>
      <c r="L78" s="60"/>
    </row>
    <row r="79" spans="1:12" ht="45" x14ac:dyDescent="0.2">
      <c r="A79" s="6" t="s">
        <v>140</v>
      </c>
      <c r="B79" s="62" t="s">
        <v>141</v>
      </c>
      <c r="C79" s="101" t="s">
        <v>299</v>
      </c>
      <c r="D79" s="101" t="s">
        <v>283</v>
      </c>
      <c r="E79" s="101" t="s">
        <v>284</v>
      </c>
      <c r="F79" s="101" t="s">
        <v>285</v>
      </c>
      <c r="G79" s="64"/>
      <c r="H79" s="28"/>
      <c r="I79" s="43"/>
      <c r="J79" s="43"/>
      <c r="K79" s="63" t="s">
        <v>130</v>
      </c>
    </row>
    <row r="80" spans="1:12" ht="15" x14ac:dyDescent="0.2">
      <c r="A80" s="65"/>
      <c r="B80" s="66" t="s">
        <v>142</v>
      </c>
      <c r="C80" s="101"/>
      <c r="D80" s="101"/>
      <c r="E80" s="101"/>
      <c r="F80" s="101"/>
      <c r="G80" s="64"/>
      <c r="H80" s="28"/>
      <c r="I80" s="43"/>
      <c r="J80" s="43"/>
      <c r="K80" s="38"/>
    </row>
    <row r="81" spans="1:12" s="61" customFormat="1" ht="45" x14ac:dyDescent="0.2">
      <c r="A81" s="67" t="s">
        <v>143</v>
      </c>
      <c r="B81" s="68" t="s">
        <v>144</v>
      </c>
      <c r="C81" s="101" t="s">
        <v>286</v>
      </c>
      <c r="D81" s="101" t="s">
        <v>287</v>
      </c>
      <c r="E81" s="101" t="s">
        <v>288</v>
      </c>
      <c r="F81" s="101" t="s">
        <v>289</v>
      </c>
      <c r="G81" s="70"/>
      <c r="H81" s="69"/>
      <c r="I81" s="69"/>
      <c r="J81" s="69"/>
      <c r="K81" s="63" t="s">
        <v>130</v>
      </c>
      <c r="L81" s="60"/>
    </row>
    <row r="82" spans="1:12" s="61" customFormat="1" ht="45" x14ac:dyDescent="0.2">
      <c r="A82" s="67" t="s">
        <v>145</v>
      </c>
      <c r="B82" s="68" t="s">
        <v>146</v>
      </c>
      <c r="C82" s="101" t="s">
        <v>300</v>
      </c>
      <c r="D82" s="101" t="s">
        <v>290</v>
      </c>
      <c r="E82" s="101" t="s">
        <v>291</v>
      </c>
      <c r="F82" s="101" t="s">
        <v>292</v>
      </c>
      <c r="G82" s="70"/>
      <c r="H82" s="69"/>
      <c r="I82" s="69"/>
      <c r="J82" s="69"/>
      <c r="K82" s="63" t="s">
        <v>130</v>
      </c>
      <c r="L82" s="60"/>
    </row>
    <row r="83" spans="1:12" ht="45" x14ac:dyDescent="0.2">
      <c r="A83" s="67" t="s">
        <v>147</v>
      </c>
      <c r="B83" s="71" t="s">
        <v>148</v>
      </c>
      <c r="C83" s="102" t="s">
        <v>301</v>
      </c>
      <c r="D83" s="102" t="s">
        <v>301</v>
      </c>
      <c r="E83" s="102" t="s">
        <v>301</v>
      </c>
      <c r="F83" s="102" t="s">
        <v>301</v>
      </c>
      <c r="G83" s="28"/>
      <c r="H83" s="28"/>
      <c r="I83" s="43"/>
      <c r="J83" s="43"/>
      <c r="K83" s="63" t="s">
        <v>130</v>
      </c>
    </row>
    <row r="84" spans="1:12" s="61" customFormat="1" ht="45" x14ac:dyDescent="0.2">
      <c r="A84" s="67" t="s">
        <v>149</v>
      </c>
      <c r="B84" s="71" t="s">
        <v>150</v>
      </c>
      <c r="C84" s="102" t="s">
        <v>301</v>
      </c>
      <c r="D84" s="102" t="s">
        <v>301</v>
      </c>
      <c r="E84" s="102" t="s">
        <v>301</v>
      </c>
      <c r="F84" s="102" t="s">
        <v>301</v>
      </c>
      <c r="G84" s="28"/>
      <c r="H84" s="28"/>
      <c r="I84" s="43"/>
      <c r="J84" s="43"/>
      <c r="K84" s="63" t="s">
        <v>130</v>
      </c>
      <c r="L84" s="60"/>
    </row>
    <row r="85" spans="1:12" ht="15" x14ac:dyDescent="0.2">
      <c r="A85" s="6"/>
      <c r="B85" s="21" t="s">
        <v>151</v>
      </c>
      <c r="C85" s="28"/>
      <c r="D85" s="28"/>
      <c r="E85" s="28"/>
      <c r="F85" s="28"/>
      <c r="G85" s="28"/>
      <c r="H85" s="28"/>
      <c r="I85" s="43"/>
      <c r="J85" s="43"/>
      <c r="K85" s="38"/>
    </row>
    <row r="86" spans="1:12" s="61" customFormat="1" ht="15" x14ac:dyDescent="0.2">
      <c r="A86" s="6" t="s">
        <v>152</v>
      </c>
      <c r="B86" s="68" t="s">
        <v>153</v>
      </c>
      <c r="C86" s="100" t="s">
        <v>302</v>
      </c>
      <c r="D86" s="100" t="s">
        <v>302</v>
      </c>
      <c r="E86" s="100" t="s">
        <v>302</v>
      </c>
      <c r="F86" s="100" t="s">
        <v>302</v>
      </c>
      <c r="G86" s="69"/>
      <c r="H86" s="69"/>
      <c r="I86" s="69"/>
      <c r="J86" s="69"/>
      <c r="K86" s="63" t="s">
        <v>130</v>
      </c>
      <c r="L86" s="60"/>
    </row>
    <row r="87" spans="1:12" s="61" customFormat="1" ht="15" x14ac:dyDescent="0.2">
      <c r="A87" s="6" t="s">
        <v>154</v>
      </c>
      <c r="B87" s="68" t="s">
        <v>155</v>
      </c>
      <c r="C87" s="100" t="s">
        <v>302</v>
      </c>
      <c r="D87" s="100" t="s">
        <v>302</v>
      </c>
      <c r="E87" s="100" t="s">
        <v>302</v>
      </c>
      <c r="F87" s="100" t="s">
        <v>302</v>
      </c>
      <c r="G87" s="69"/>
      <c r="H87" s="69"/>
      <c r="I87" s="69"/>
      <c r="J87" s="69"/>
      <c r="K87" s="63" t="s">
        <v>130</v>
      </c>
      <c r="L87" s="60"/>
    </row>
    <row r="88" spans="1:12" ht="15" x14ac:dyDescent="0.2">
      <c r="A88" s="6"/>
      <c r="B88" s="66" t="s">
        <v>156</v>
      </c>
      <c r="C88" s="100"/>
      <c r="D88" s="100"/>
      <c r="E88" s="100"/>
      <c r="F88" s="100"/>
      <c r="G88" s="28"/>
      <c r="H88" s="28"/>
      <c r="I88" s="43"/>
      <c r="J88" s="43"/>
      <c r="K88" s="38"/>
    </row>
    <row r="89" spans="1:12" ht="15" x14ac:dyDescent="0.2">
      <c r="A89" s="6" t="s">
        <v>157</v>
      </c>
      <c r="B89" s="68" t="s">
        <v>158</v>
      </c>
      <c r="C89" s="100" t="s">
        <v>302</v>
      </c>
      <c r="D89" s="100" t="s">
        <v>302</v>
      </c>
      <c r="E89" s="100" t="s">
        <v>302</v>
      </c>
      <c r="F89" s="100" t="s">
        <v>302</v>
      </c>
      <c r="G89" s="69"/>
      <c r="H89" s="69"/>
      <c r="I89" s="69"/>
      <c r="J89" s="69"/>
      <c r="K89" s="63" t="s">
        <v>130</v>
      </c>
    </row>
    <row r="90" spans="1:12" ht="15" x14ac:dyDescent="0.2">
      <c r="A90" s="6"/>
      <c r="B90" s="71" t="s">
        <v>159</v>
      </c>
      <c r="C90" s="100"/>
      <c r="D90" s="100"/>
      <c r="E90" s="100"/>
      <c r="F90" s="100"/>
      <c r="G90" s="28"/>
      <c r="H90" s="28"/>
      <c r="I90" s="43"/>
      <c r="J90" s="43"/>
      <c r="K90" s="38"/>
    </row>
    <row r="91" spans="1:12" ht="15" x14ac:dyDescent="0.2">
      <c r="A91" s="6" t="s">
        <v>160</v>
      </c>
      <c r="B91" s="68" t="s">
        <v>161</v>
      </c>
      <c r="C91" s="100" t="s">
        <v>302</v>
      </c>
      <c r="D91" s="100" t="s">
        <v>302</v>
      </c>
      <c r="E91" s="100" t="s">
        <v>302</v>
      </c>
      <c r="F91" s="100" t="s">
        <v>302</v>
      </c>
      <c r="G91" s="69"/>
      <c r="H91" s="69"/>
      <c r="I91" s="69"/>
      <c r="J91" s="69"/>
      <c r="K91" s="63" t="s">
        <v>130</v>
      </c>
    </row>
    <row r="92" spans="1:12" ht="30" x14ac:dyDescent="0.2">
      <c r="A92" s="6" t="s">
        <v>162</v>
      </c>
      <c r="B92" s="21" t="s">
        <v>163</v>
      </c>
      <c r="C92" s="72">
        <v>44.375</v>
      </c>
      <c r="D92" s="72">
        <v>36</v>
      </c>
      <c r="E92" s="72">
        <v>49.5</v>
      </c>
      <c r="F92" s="72">
        <v>48</v>
      </c>
      <c r="G92" s="72">
        <v>43.3</v>
      </c>
      <c r="H92" s="72">
        <v>51.592295345104333</v>
      </c>
      <c r="I92" s="72">
        <v>43.3</v>
      </c>
      <c r="J92" s="72">
        <v>52.481049562682216</v>
      </c>
      <c r="K92" s="38"/>
    </row>
    <row r="93" spans="1:12" ht="15" x14ac:dyDescent="0.2">
      <c r="A93" s="1"/>
      <c r="B93" s="2" t="s">
        <v>164</v>
      </c>
      <c r="C93" s="3" t="s">
        <v>293</v>
      </c>
      <c r="D93" s="3" t="s">
        <v>256</v>
      </c>
      <c r="E93" s="3" t="s">
        <v>257</v>
      </c>
      <c r="F93" s="3" t="s">
        <v>258</v>
      </c>
      <c r="G93" s="3" t="s">
        <v>260</v>
      </c>
      <c r="H93" s="3" t="s">
        <v>1</v>
      </c>
      <c r="I93" s="3" t="s">
        <v>259</v>
      </c>
      <c r="J93" s="3" t="s">
        <v>2</v>
      </c>
      <c r="K93" s="73"/>
      <c r="L93"/>
    </row>
    <row r="94" spans="1:12" ht="15" x14ac:dyDescent="0.2">
      <c r="A94" s="74" t="s">
        <v>165</v>
      </c>
      <c r="B94" s="75" t="s">
        <v>166</v>
      </c>
      <c r="C94" s="26">
        <v>7</v>
      </c>
      <c r="D94" s="26">
        <v>5.2</v>
      </c>
      <c r="E94" s="26">
        <v>9</v>
      </c>
      <c r="F94">
        <v>8.1999999999999993</v>
      </c>
      <c r="G94" s="26">
        <v>4.8421052631578947</v>
      </c>
      <c r="H94" s="26">
        <v>5.5327972915785022</v>
      </c>
      <c r="I94" s="26">
        <v>4.1684210526315786</v>
      </c>
      <c r="J94" s="26">
        <v>4.4257330039737948</v>
      </c>
      <c r="K94" s="26"/>
      <c r="L94"/>
    </row>
    <row r="95" spans="1:12" ht="15" x14ac:dyDescent="0.2">
      <c r="A95" s="26"/>
      <c r="B95" s="76" t="s">
        <v>167</v>
      </c>
      <c r="C95" s="26"/>
      <c r="D95" s="77"/>
      <c r="E95" s="77"/>
      <c r="F95" s="77"/>
      <c r="G95" s="77"/>
      <c r="H95" s="77"/>
      <c r="I95" s="77"/>
      <c r="J95" s="77"/>
      <c r="K95" s="77"/>
      <c r="L95"/>
    </row>
    <row r="96" spans="1:12" ht="15" x14ac:dyDescent="0.2">
      <c r="A96" s="74" t="s">
        <v>168</v>
      </c>
      <c r="B96" s="75" t="s">
        <v>169</v>
      </c>
      <c r="C96" s="78">
        <v>25</v>
      </c>
      <c r="D96" s="78">
        <v>13</v>
      </c>
      <c r="E96" s="78">
        <v>11</v>
      </c>
      <c r="F96">
        <v>14</v>
      </c>
      <c r="G96" s="78">
        <v>103</v>
      </c>
      <c r="H96" s="78">
        <v>5393</v>
      </c>
      <c r="I96" s="78">
        <v>141</v>
      </c>
      <c r="J96" s="78">
        <v>17413</v>
      </c>
      <c r="K96" s="26"/>
      <c r="L96"/>
    </row>
    <row r="97" spans="1:12" ht="15" x14ac:dyDescent="0.2">
      <c r="A97" s="74" t="s">
        <v>170</v>
      </c>
      <c r="B97" s="75" t="s">
        <v>171</v>
      </c>
      <c r="C97" s="52">
        <v>66.666666666666671</v>
      </c>
      <c r="D97" s="26">
        <v>91.666666666666671</v>
      </c>
      <c r="E97" s="26">
        <v>84.615384615384613</v>
      </c>
      <c r="F97" s="26">
        <v>85.714285714285708</v>
      </c>
      <c r="G97" s="26">
        <v>78.899082568807344</v>
      </c>
      <c r="H97" s="26">
        <v>81.146953405017925</v>
      </c>
      <c r="I97" s="26">
        <v>80.147058823529406</v>
      </c>
      <c r="J97" s="26">
        <v>85.677212061295108</v>
      </c>
      <c r="K97" s="26"/>
      <c r="L97"/>
    </row>
    <row r="98" spans="1:12" ht="15" x14ac:dyDescent="0.2">
      <c r="A98" s="74" t="s">
        <v>172</v>
      </c>
      <c r="B98" s="75" t="s">
        <v>173</v>
      </c>
      <c r="C98" s="52">
        <v>43.48</v>
      </c>
      <c r="D98" s="26">
        <v>58.92307692307692</v>
      </c>
      <c r="E98" s="26">
        <v>39.545454545454547</v>
      </c>
      <c r="F98" s="26">
        <v>58.857142857142854</v>
      </c>
      <c r="G98" s="26">
        <v>73.990291262135926</v>
      </c>
      <c r="H98" s="26">
        <v>111.95865010198405</v>
      </c>
      <c r="I98" s="26">
        <v>91.141843971631204</v>
      </c>
      <c r="J98" s="26">
        <v>162.25808304140585</v>
      </c>
      <c r="K98" s="26"/>
      <c r="L98"/>
    </row>
    <row r="99" spans="1:12" ht="15" x14ac:dyDescent="0.2">
      <c r="A99" s="74" t="s">
        <v>174</v>
      </c>
      <c r="B99" s="75" t="s">
        <v>175</v>
      </c>
      <c r="C99" s="52">
        <v>2.2999080036798527</v>
      </c>
      <c r="D99" s="26">
        <v>3.3942558746736293</v>
      </c>
      <c r="E99" s="26">
        <v>2.9885057471264367</v>
      </c>
      <c r="F99" s="26">
        <v>4.8543689320388346</v>
      </c>
      <c r="G99" s="26">
        <v>4.7893977168350608</v>
      </c>
      <c r="H99" s="26">
        <v>8.0559065772541256</v>
      </c>
      <c r="I99" s="26">
        <v>3.9763442533654967</v>
      </c>
      <c r="J99" s="26">
        <v>9.7730940751751962</v>
      </c>
      <c r="K99" s="26"/>
      <c r="L99"/>
    </row>
    <row r="100" spans="1:12" ht="15" x14ac:dyDescent="0.2">
      <c r="A100" s="74" t="s">
        <v>176</v>
      </c>
      <c r="B100" s="75" t="s">
        <v>177</v>
      </c>
      <c r="C100" s="52">
        <v>1.5789473684210527</v>
      </c>
      <c r="D100" s="26">
        <v>1.7142857142857142</v>
      </c>
      <c r="E100" s="26">
        <v>1.1666666666666667</v>
      </c>
      <c r="F100" s="26">
        <v>1.5333333333333334</v>
      </c>
      <c r="G100" s="26">
        <v>1.5546218487394958</v>
      </c>
      <c r="H100" s="26">
        <v>1.9039768436949409</v>
      </c>
      <c r="I100" s="26">
        <v>1.573394495412844</v>
      </c>
      <c r="J100" s="26">
        <v>1.9657643520334771</v>
      </c>
      <c r="K100" s="26"/>
      <c r="L100"/>
    </row>
    <row r="101" spans="1:12" ht="15" x14ac:dyDescent="0.2">
      <c r="A101" s="74" t="s">
        <v>178</v>
      </c>
      <c r="B101" s="75" t="s">
        <v>179</v>
      </c>
      <c r="C101" s="52">
        <v>90.118938700823421</v>
      </c>
      <c r="D101" s="26">
        <v>91.99475065616798</v>
      </c>
      <c r="E101" s="26">
        <v>85.583524027459958</v>
      </c>
      <c r="F101" s="26">
        <v>83.961117861482379</v>
      </c>
      <c r="G101" s="26">
        <v>91.94375082139571</v>
      </c>
      <c r="H101" s="26">
        <v>90.564319104159722</v>
      </c>
      <c r="I101" s="26">
        <v>90.095772015884137</v>
      </c>
      <c r="J101" s="26">
        <v>90.146921650151242</v>
      </c>
      <c r="K101" s="26"/>
      <c r="L101"/>
    </row>
    <row r="102" spans="1:12" ht="15" x14ac:dyDescent="0.2">
      <c r="A102" s="74" t="s">
        <v>180</v>
      </c>
      <c r="B102" s="75" t="s">
        <v>181</v>
      </c>
      <c r="C102" s="52">
        <v>4.0650406504065044</v>
      </c>
      <c r="D102" s="26">
        <v>10.9375</v>
      </c>
      <c r="E102" s="26">
        <v>0</v>
      </c>
      <c r="F102" s="26">
        <v>4.301075268817204</v>
      </c>
      <c r="G102" s="26">
        <v>4.415954415954416</v>
      </c>
      <c r="H102" s="26">
        <v>5.1268729607847217</v>
      </c>
      <c r="I102" s="26">
        <v>4.2780748663101607</v>
      </c>
      <c r="J102" s="26">
        <v>4.8642770504830821</v>
      </c>
      <c r="K102" s="26"/>
      <c r="L102"/>
    </row>
    <row r="103" spans="1:12" ht="15" x14ac:dyDescent="0.2">
      <c r="A103" s="74" t="s">
        <v>182</v>
      </c>
      <c r="B103" s="75" t="s">
        <v>183</v>
      </c>
      <c r="C103" s="52">
        <v>75.280898876404493</v>
      </c>
      <c r="D103" s="26">
        <v>65.573770491803273</v>
      </c>
      <c r="E103" s="26">
        <v>76.315789473684205</v>
      </c>
      <c r="F103" s="26">
        <v>69.696969696969703</v>
      </c>
      <c r="G103" s="26">
        <v>54.990583804143128</v>
      </c>
      <c r="H103" s="26">
        <v>34.539165103189497</v>
      </c>
      <c r="I103" s="26">
        <v>46.060606060606062</v>
      </c>
      <c r="J103" s="26">
        <v>19.249456679724808</v>
      </c>
      <c r="K103" s="26"/>
      <c r="L103"/>
    </row>
    <row r="104" spans="1:12" ht="15" x14ac:dyDescent="0.2">
      <c r="A104" s="74" t="s">
        <v>184</v>
      </c>
      <c r="B104" s="75" t="s">
        <v>185</v>
      </c>
      <c r="C104" s="52">
        <v>29.069767441860463</v>
      </c>
      <c r="D104" s="26">
        <v>8.064516129032258</v>
      </c>
      <c r="E104" s="26">
        <v>28.571428571428573</v>
      </c>
      <c r="F104" s="26">
        <v>7.5757575757575761</v>
      </c>
      <c r="G104" s="26">
        <v>10.192307692307692</v>
      </c>
      <c r="H104" s="26">
        <v>5.7869040781160255</v>
      </c>
      <c r="I104" s="26">
        <v>7.673267326732673</v>
      </c>
      <c r="J104" s="26">
        <v>2.0559687984535837</v>
      </c>
      <c r="K104" s="26"/>
      <c r="L104"/>
    </row>
    <row r="105" spans="1:12" ht="15" x14ac:dyDescent="0.2">
      <c r="A105" s="74" t="s">
        <v>186</v>
      </c>
      <c r="B105" s="75" t="s">
        <v>187</v>
      </c>
      <c r="C105" s="52">
        <v>8.1395348837209305</v>
      </c>
      <c r="D105" s="26">
        <v>16.129032258064516</v>
      </c>
      <c r="E105" s="26">
        <v>14.285714285714286</v>
      </c>
      <c r="F105" s="26">
        <v>0</v>
      </c>
      <c r="G105" s="26">
        <v>8.0769230769230766</v>
      </c>
      <c r="H105" s="26">
        <v>22.191269385410685</v>
      </c>
      <c r="I105" s="26">
        <v>7.3019801980198018</v>
      </c>
      <c r="J105" s="26">
        <v>30.020559687984537</v>
      </c>
      <c r="K105" s="26"/>
      <c r="L105"/>
    </row>
    <row r="106" spans="1:12" ht="15" x14ac:dyDescent="0.2">
      <c r="A106" s="74" t="s">
        <v>188</v>
      </c>
      <c r="B106" s="75" t="s">
        <v>189</v>
      </c>
      <c r="C106" s="52">
        <v>13.103448275862069</v>
      </c>
      <c r="D106" s="26">
        <v>14.084507042253522</v>
      </c>
      <c r="E106" s="26">
        <v>12.195121951219512</v>
      </c>
      <c r="F106" s="26">
        <v>11.711711711711711</v>
      </c>
      <c r="G106" s="26">
        <v>14.114832535885167</v>
      </c>
      <c r="H106" s="26">
        <v>9.7302540077593154</v>
      </c>
      <c r="I106" s="26">
        <v>13.161875945537066</v>
      </c>
      <c r="J106" s="26">
        <v>10.807727750646482</v>
      </c>
      <c r="K106" s="26"/>
      <c r="L106"/>
    </row>
    <row r="107" spans="1:12" ht="15" x14ac:dyDescent="0.2">
      <c r="A107" s="74" t="s">
        <v>190</v>
      </c>
      <c r="B107" s="75" t="s">
        <v>191</v>
      </c>
      <c r="C107" s="52" t="s">
        <v>261</v>
      </c>
      <c r="D107" s="52" t="s">
        <v>262</v>
      </c>
      <c r="E107" s="52" t="s">
        <v>263</v>
      </c>
      <c r="F107" s="52" t="s">
        <v>264</v>
      </c>
      <c r="G107" s="51"/>
      <c r="H107" s="52" t="s">
        <v>192</v>
      </c>
      <c r="I107" s="52" t="s">
        <v>192</v>
      </c>
      <c r="J107" s="52" t="s">
        <v>193</v>
      </c>
      <c r="K107" s="26"/>
      <c r="L107"/>
    </row>
    <row r="108" spans="1:12" ht="15" x14ac:dyDescent="0.2">
      <c r="A108" s="74" t="s">
        <v>194</v>
      </c>
      <c r="B108" s="75" t="s">
        <v>195</v>
      </c>
      <c r="C108" s="52" t="s">
        <v>265</v>
      </c>
      <c r="D108" s="52" t="s">
        <v>266</v>
      </c>
      <c r="E108" s="52" t="s">
        <v>267</v>
      </c>
      <c r="F108" s="52" t="s">
        <v>268</v>
      </c>
      <c r="G108" s="51"/>
      <c r="H108" s="52" t="s">
        <v>196</v>
      </c>
      <c r="I108" s="52" t="s">
        <v>196</v>
      </c>
      <c r="J108" s="52" t="s">
        <v>197</v>
      </c>
      <c r="K108" s="26"/>
      <c r="L108"/>
    </row>
    <row r="109" spans="1:12" ht="15" x14ac:dyDescent="0.2">
      <c r="A109" s="74"/>
      <c r="B109" s="76" t="s">
        <v>198</v>
      </c>
      <c r="C109" s="78"/>
      <c r="D109" s="78"/>
      <c r="E109" s="78"/>
      <c r="F109" s="78"/>
      <c r="G109" s="78"/>
      <c r="H109" s="78"/>
      <c r="I109" s="78"/>
      <c r="J109" s="78"/>
      <c r="K109" s="77"/>
      <c r="L109"/>
    </row>
    <row r="110" spans="1:12" ht="15" x14ac:dyDescent="0.2">
      <c r="A110" s="74" t="s">
        <v>199</v>
      </c>
      <c r="B110" s="75" t="s">
        <v>169</v>
      </c>
      <c r="C110" s="78">
        <v>16</v>
      </c>
      <c r="D110" s="78">
        <v>9</v>
      </c>
      <c r="E110" s="78">
        <v>5</v>
      </c>
      <c r="F110" s="78">
        <v>7</v>
      </c>
      <c r="G110" s="78">
        <v>62</v>
      </c>
      <c r="H110" s="78">
        <v>2867</v>
      </c>
      <c r="I110" s="78">
        <v>84</v>
      </c>
      <c r="J110" s="78">
        <v>8150</v>
      </c>
      <c r="K110" s="26"/>
      <c r="L110"/>
    </row>
    <row r="111" spans="1:12" ht="15" x14ac:dyDescent="0.2">
      <c r="A111" s="74" t="s">
        <v>200</v>
      </c>
      <c r="B111" s="75" t="s">
        <v>201</v>
      </c>
      <c r="C111" s="52">
        <v>48.484848484848484</v>
      </c>
      <c r="D111" s="26">
        <v>75</v>
      </c>
      <c r="E111" s="26">
        <v>38.46153846153846</v>
      </c>
      <c r="F111" s="26">
        <v>50</v>
      </c>
      <c r="G111" s="26">
        <v>55.963302752293579</v>
      </c>
      <c r="H111" s="26">
        <v>60.716845878136198</v>
      </c>
      <c r="I111" s="26">
        <v>56.617647058823529</v>
      </c>
      <c r="J111" s="26">
        <v>65.608007909045966</v>
      </c>
      <c r="K111" s="26"/>
      <c r="L111"/>
    </row>
    <row r="112" spans="1:12" ht="15" x14ac:dyDescent="0.2">
      <c r="A112" s="74" t="s">
        <v>202</v>
      </c>
      <c r="B112" s="75" t="s">
        <v>173</v>
      </c>
      <c r="C112" s="52">
        <v>51.5625</v>
      </c>
      <c r="D112" s="26">
        <v>57.777777777777779</v>
      </c>
      <c r="E112" s="26">
        <v>47.2</v>
      </c>
      <c r="F112" s="26">
        <v>76.857142857142861</v>
      </c>
      <c r="G112" s="26">
        <v>83.209677419354833</v>
      </c>
      <c r="H112" s="26">
        <v>134.17544471573072</v>
      </c>
      <c r="I112" s="26">
        <v>102.83333333333333</v>
      </c>
      <c r="J112" s="26">
        <v>218.37521472392638</v>
      </c>
      <c r="K112" s="26"/>
      <c r="L112"/>
    </row>
    <row r="113" spans="1:12" ht="15" x14ac:dyDescent="0.2">
      <c r="A113" s="74" t="s">
        <v>203</v>
      </c>
      <c r="B113" s="75" t="s">
        <v>175</v>
      </c>
      <c r="C113" s="52">
        <v>2.5454545454545454</v>
      </c>
      <c r="D113" s="26">
        <v>3.0769230769230771</v>
      </c>
      <c r="E113" s="26">
        <v>7.6271186440677967</v>
      </c>
      <c r="F113" s="26">
        <v>3.5315985130111525</v>
      </c>
      <c r="G113" s="26">
        <v>5.156037991858887</v>
      </c>
      <c r="H113" s="26">
        <v>7.8506606772884542</v>
      </c>
      <c r="I113" s="26">
        <v>4.8275063672146334</v>
      </c>
      <c r="J113" s="26">
        <v>9.5963608535542466</v>
      </c>
      <c r="K113" s="26"/>
      <c r="L113"/>
    </row>
    <row r="114" spans="1:12" ht="15" x14ac:dyDescent="0.2">
      <c r="A114" s="74" t="s">
        <v>204</v>
      </c>
      <c r="B114" s="75" t="s">
        <v>177</v>
      </c>
      <c r="C114" s="52">
        <v>1.75</v>
      </c>
      <c r="D114" s="26">
        <v>1.4</v>
      </c>
      <c r="E114" s="26">
        <v>3.5</v>
      </c>
      <c r="F114" s="26">
        <v>2.1818181818181817</v>
      </c>
      <c r="G114" s="26">
        <v>1.7191011235955056</v>
      </c>
      <c r="H114" s="26">
        <v>2.1620836891545689</v>
      </c>
      <c r="I114" s="26">
        <v>1.7749999999999999</v>
      </c>
      <c r="J114" s="26">
        <v>2.1689836158592808</v>
      </c>
      <c r="K114" s="26"/>
      <c r="L114"/>
    </row>
    <row r="115" spans="1:12" ht="15" x14ac:dyDescent="0.2">
      <c r="A115" s="74" t="s">
        <v>205</v>
      </c>
      <c r="B115" s="75" t="s">
        <v>179</v>
      </c>
      <c r="C115" s="52">
        <v>80.217129071170078</v>
      </c>
      <c r="D115" s="26">
        <v>90.5587668593449</v>
      </c>
      <c r="E115" s="26">
        <v>76.694915254237287</v>
      </c>
      <c r="F115" s="26">
        <v>77.985074626865668</v>
      </c>
      <c r="G115" s="26">
        <v>87.390713036720413</v>
      </c>
      <c r="H115" s="26">
        <v>86.602992948383871</v>
      </c>
      <c r="I115" s="26">
        <v>84.710935686092412</v>
      </c>
      <c r="J115" s="26">
        <v>86.619945384038104</v>
      </c>
      <c r="K115" s="26"/>
      <c r="L115"/>
    </row>
    <row r="116" spans="1:12" ht="15" x14ac:dyDescent="0.2">
      <c r="A116" s="74" t="s">
        <v>206</v>
      </c>
      <c r="B116" s="75" t="s">
        <v>181</v>
      </c>
      <c r="C116" s="52">
        <v>8.9285714285714288</v>
      </c>
      <c r="D116" s="26">
        <v>7.5</v>
      </c>
      <c r="E116" s="26">
        <v>7.1428571428571432</v>
      </c>
      <c r="F116" s="26">
        <v>13.043478260869565</v>
      </c>
      <c r="G116" s="26">
        <v>7.4257425742574261</v>
      </c>
      <c r="H116" s="26">
        <v>8.5967464621081859</v>
      </c>
      <c r="I116" s="26">
        <v>5.8265582655826558</v>
      </c>
      <c r="J116" s="26">
        <v>6.506884542475496</v>
      </c>
      <c r="K116" s="26"/>
      <c r="L116"/>
    </row>
    <row r="117" spans="1:12" ht="15" x14ac:dyDescent="0.2">
      <c r="A117" s="74" t="s">
        <v>207</v>
      </c>
      <c r="B117" s="75" t="s">
        <v>208</v>
      </c>
      <c r="C117" s="52">
        <v>49.152542372881356</v>
      </c>
      <c r="D117" s="26">
        <v>47.058823529411768</v>
      </c>
      <c r="E117" s="26">
        <v>40</v>
      </c>
      <c r="F117" s="26">
        <v>41.935483870967744</v>
      </c>
      <c r="G117" s="26">
        <v>33.447098976109217</v>
      </c>
      <c r="H117" s="26">
        <v>18.425878757004586</v>
      </c>
      <c r="I117" s="26">
        <v>26.666666666666668</v>
      </c>
      <c r="J117" s="26">
        <v>8.1390419669351424</v>
      </c>
      <c r="K117" s="26"/>
      <c r="L117"/>
    </row>
    <row r="118" spans="1:12" ht="15" x14ac:dyDescent="0.2">
      <c r="A118" s="74" t="s">
        <v>209</v>
      </c>
      <c r="B118" s="75" t="s">
        <v>210</v>
      </c>
      <c r="C118" s="52">
        <v>0</v>
      </c>
      <c r="D118" s="26">
        <v>17.647058823529413</v>
      </c>
      <c r="E118" s="26">
        <v>0</v>
      </c>
      <c r="F118" s="26">
        <v>0</v>
      </c>
      <c r="G118" s="26">
        <v>2.0477815699658701</v>
      </c>
      <c r="H118" s="26">
        <v>28.313805399898115</v>
      </c>
      <c r="I118" s="26">
        <v>1.2903225806451613</v>
      </c>
      <c r="J118" s="26">
        <v>17.787197965239507</v>
      </c>
      <c r="K118" s="26"/>
      <c r="L118"/>
    </row>
    <row r="119" spans="1:12" ht="15" x14ac:dyDescent="0.2">
      <c r="A119" s="74" t="s">
        <v>211</v>
      </c>
      <c r="B119" s="75" t="s">
        <v>189</v>
      </c>
      <c r="C119" s="52">
        <v>50.387596899224803</v>
      </c>
      <c r="D119" s="26">
        <v>39.189189189189186</v>
      </c>
      <c r="E119" s="26">
        <v>54.285714285714285</v>
      </c>
      <c r="F119" s="26">
        <v>32.432432432432435</v>
      </c>
      <c r="G119" s="26">
        <v>32.89085545722714</v>
      </c>
      <c r="H119" s="26">
        <v>23.688754083061131</v>
      </c>
      <c r="I119" s="26">
        <v>25.277777777777779</v>
      </c>
      <c r="J119" s="26">
        <v>18.328987335328154</v>
      </c>
      <c r="K119" s="26"/>
      <c r="L119"/>
    </row>
    <row r="120" spans="1:12" ht="15" x14ac:dyDescent="0.2">
      <c r="A120" s="74" t="s">
        <v>212</v>
      </c>
      <c r="B120" s="75" t="s">
        <v>213</v>
      </c>
      <c r="C120" s="52" t="s">
        <v>269</v>
      </c>
      <c r="D120" s="52" t="s">
        <v>270</v>
      </c>
      <c r="E120" s="52" t="s">
        <v>271</v>
      </c>
      <c r="F120" s="52" t="s">
        <v>272</v>
      </c>
      <c r="G120" s="51"/>
      <c r="H120" s="52" t="s">
        <v>214</v>
      </c>
      <c r="I120" s="52" t="s">
        <v>273</v>
      </c>
      <c r="J120" s="52" t="s">
        <v>215</v>
      </c>
      <c r="K120" s="26"/>
      <c r="L120"/>
    </row>
    <row r="121" spans="1:12" ht="15" x14ac:dyDescent="0.2">
      <c r="A121" s="74" t="s">
        <v>216</v>
      </c>
      <c r="B121" s="75" t="s">
        <v>217</v>
      </c>
      <c r="C121" s="52" t="s">
        <v>274</v>
      </c>
      <c r="D121" s="52" t="s">
        <v>275</v>
      </c>
      <c r="E121" s="52" t="s">
        <v>276</v>
      </c>
      <c r="F121" s="52" t="s">
        <v>277</v>
      </c>
      <c r="G121" s="51"/>
      <c r="H121" s="52" t="s">
        <v>218</v>
      </c>
      <c r="I121" s="52" t="s">
        <v>278</v>
      </c>
      <c r="J121" s="52" t="s">
        <v>219</v>
      </c>
      <c r="K121" s="26"/>
      <c r="L121"/>
    </row>
    <row r="122" spans="1:12" ht="15" x14ac:dyDescent="0.2">
      <c r="A122" s="74"/>
      <c r="B122" s="76" t="s">
        <v>220</v>
      </c>
      <c r="C122" s="78"/>
      <c r="D122" s="77"/>
      <c r="E122" s="77"/>
      <c r="F122" s="77"/>
      <c r="G122" s="77"/>
      <c r="H122" s="77"/>
      <c r="I122" s="77"/>
      <c r="J122" s="77"/>
      <c r="K122" s="77"/>
      <c r="L122"/>
    </row>
    <row r="123" spans="1:12" ht="15" x14ac:dyDescent="0.2">
      <c r="A123" s="74" t="s">
        <v>221</v>
      </c>
      <c r="B123" s="75" t="s">
        <v>169</v>
      </c>
      <c r="C123" s="78">
        <v>5</v>
      </c>
      <c r="D123" s="79">
        <v>2</v>
      </c>
      <c r="E123" s="79" t="s">
        <v>55</v>
      </c>
      <c r="F123" s="79">
        <v>2</v>
      </c>
      <c r="G123" s="78">
        <v>25</v>
      </c>
      <c r="H123" s="78">
        <v>1709</v>
      </c>
      <c r="I123" s="78">
        <v>46</v>
      </c>
      <c r="J123" s="78">
        <v>7105</v>
      </c>
      <c r="K123" s="26"/>
      <c r="L123"/>
    </row>
    <row r="124" spans="1:12" ht="15" x14ac:dyDescent="0.2">
      <c r="A124" s="74" t="s">
        <v>222</v>
      </c>
      <c r="B124" s="75" t="s">
        <v>223</v>
      </c>
      <c r="C124" s="52">
        <v>9.0909090909090917</v>
      </c>
      <c r="D124" s="79">
        <v>8.3333333333333339</v>
      </c>
      <c r="E124" s="79" t="s">
        <v>55</v>
      </c>
      <c r="F124" s="79">
        <v>7.1428571428571432</v>
      </c>
      <c r="G124" s="26">
        <v>11.009174311926605</v>
      </c>
      <c r="H124" s="26">
        <v>16.583034647550775</v>
      </c>
      <c r="I124" s="26">
        <v>11.764705882352942</v>
      </c>
      <c r="J124" s="26">
        <v>18.833415719228867</v>
      </c>
      <c r="K124" s="26"/>
      <c r="L124"/>
    </row>
    <row r="125" spans="1:12" ht="15" x14ac:dyDescent="0.2">
      <c r="A125" s="74" t="s">
        <v>224</v>
      </c>
      <c r="B125" s="75" t="s">
        <v>225</v>
      </c>
      <c r="C125" s="52">
        <v>105.8</v>
      </c>
      <c r="D125" s="79">
        <v>121.5</v>
      </c>
      <c r="E125" s="79" t="s">
        <v>55</v>
      </c>
      <c r="F125" s="79">
        <v>235</v>
      </c>
      <c r="G125" s="26">
        <v>250.32</v>
      </c>
      <c r="H125" s="26">
        <v>259.18782913984785</v>
      </c>
      <c r="I125" s="26">
        <v>330.36956521739131</v>
      </c>
      <c r="J125" s="26">
        <v>373.32132301196339</v>
      </c>
      <c r="K125" s="26"/>
      <c r="L125"/>
    </row>
    <row r="126" spans="1:12" ht="15" x14ac:dyDescent="0.2">
      <c r="A126" s="74" t="s">
        <v>226</v>
      </c>
      <c r="B126" s="75" t="s">
        <v>175</v>
      </c>
      <c r="C126" s="52">
        <v>2.4574669187145557</v>
      </c>
      <c r="D126" s="79">
        <v>3.2921810699588478</v>
      </c>
      <c r="E126" s="79" t="s">
        <v>55</v>
      </c>
      <c r="F126" s="79">
        <v>2.3404255319148937</v>
      </c>
      <c r="G126" s="26">
        <v>3.5314797059763503</v>
      </c>
      <c r="H126" s="26">
        <v>4.7734291751702216</v>
      </c>
      <c r="I126" s="26">
        <v>2.7439626242021453</v>
      </c>
      <c r="J126" s="26">
        <v>6.606312357490137</v>
      </c>
      <c r="K126" s="26"/>
    </row>
    <row r="127" spans="1:12" ht="15" x14ac:dyDescent="0.2">
      <c r="A127" s="74" t="s">
        <v>227</v>
      </c>
      <c r="B127" s="75" t="s">
        <v>179</v>
      </c>
      <c r="C127" s="52">
        <v>67.362428842504741</v>
      </c>
      <c r="D127" s="79">
        <v>76.446280991735534</v>
      </c>
      <c r="E127" s="79" t="s">
        <v>55</v>
      </c>
      <c r="F127" s="79">
        <v>66.098081023454156</v>
      </c>
      <c r="G127" s="26">
        <v>47.400611620795104</v>
      </c>
      <c r="H127" s="26">
        <v>43.454563541177478</v>
      </c>
      <c r="I127" s="26">
        <v>44.061175847457626</v>
      </c>
      <c r="J127" s="26">
        <v>47.769922651286343</v>
      </c>
      <c r="K127" s="26"/>
    </row>
    <row r="128" spans="1:12" ht="15" x14ac:dyDescent="0.2">
      <c r="A128" s="74" t="s">
        <v>228</v>
      </c>
      <c r="B128" s="75" t="s">
        <v>181</v>
      </c>
      <c r="C128" s="52">
        <v>10.256410256410257</v>
      </c>
      <c r="D128" s="79">
        <v>5.2631578947368425</v>
      </c>
      <c r="E128" s="79" t="s">
        <v>55</v>
      </c>
      <c r="F128" s="79">
        <v>8.8235294117647065</v>
      </c>
      <c r="G128" s="26">
        <v>7.6767676767676765</v>
      </c>
      <c r="H128" s="26">
        <v>8.7320574162679421</v>
      </c>
      <c r="I128" s="26">
        <v>6.0810810810810807</v>
      </c>
      <c r="J128" s="26">
        <v>6.7598204016632755</v>
      </c>
      <c r="K128" s="26"/>
    </row>
    <row r="129" spans="1:12" ht="15" x14ac:dyDescent="0.2">
      <c r="A129" s="74" t="s">
        <v>229</v>
      </c>
      <c r="B129" s="75" t="s">
        <v>189</v>
      </c>
      <c r="C129" s="52">
        <v>45.977011494252871</v>
      </c>
      <c r="D129" s="79">
        <v>34.482758620689658</v>
      </c>
      <c r="E129" s="79" t="s">
        <v>55</v>
      </c>
      <c r="F129" s="79">
        <v>19.298245614035089</v>
      </c>
      <c r="G129" s="26">
        <v>27.099236641221374</v>
      </c>
      <c r="H129" s="26">
        <v>22.729348322424929</v>
      </c>
      <c r="I129" s="26">
        <v>19.332161687170476</v>
      </c>
      <c r="J129" s="26">
        <v>16.588780287072762</v>
      </c>
      <c r="K129" s="26"/>
    </row>
    <row r="130" spans="1:12" ht="15" x14ac:dyDescent="0.2">
      <c r="A130" s="74" t="s">
        <v>230</v>
      </c>
      <c r="B130" s="75" t="s">
        <v>231</v>
      </c>
      <c r="C130" s="49" t="s">
        <v>279</v>
      </c>
      <c r="D130" s="49" t="s">
        <v>249</v>
      </c>
      <c r="E130" s="49"/>
      <c r="F130" s="49" t="s">
        <v>249</v>
      </c>
      <c r="G130" s="48"/>
      <c r="H130" s="52" t="s">
        <v>232</v>
      </c>
      <c r="I130" s="52" t="s">
        <v>281</v>
      </c>
      <c r="J130" s="52" t="s">
        <v>233</v>
      </c>
      <c r="K130" s="26"/>
    </row>
    <row r="131" spans="1:12" ht="15" x14ac:dyDescent="0.2">
      <c r="A131" s="74" t="s">
        <v>234</v>
      </c>
      <c r="B131" s="75" t="s">
        <v>235</v>
      </c>
      <c r="C131" s="49" t="s">
        <v>280</v>
      </c>
      <c r="D131" s="49" t="s">
        <v>249</v>
      </c>
      <c r="E131" s="49"/>
      <c r="F131" s="49" t="s">
        <v>249</v>
      </c>
      <c r="G131" s="48"/>
      <c r="H131" s="52" t="s">
        <v>236</v>
      </c>
      <c r="I131" s="52" t="s">
        <v>282</v>
      </c>
      <c r="J131" s="52" t="s">
        <v>237</v>
      </c>
      <c r="K131" s="26"/>
    </row>
    <row r="132" spans="1:12" ht="45" x14ac:dyDescent="0.2">
      <c r="A132" s="1"/>
      <c r="B132" s="2" t="s">
        <v>238</v>
      </c>
      <c r="C132" s="3" t="s">
        <v>293</v>
      </c>
      <c r="D132" s="3" t="s">
        <v>256</v>
      </c>
      <c r="E132" s="3" t="s">
        <v>257</v>
      </c>
      <c r="F132" s="3" t="s">
        <v>258</v>
      </c>
      <c r="G132" s="3" t="s">
        <v>305</v>
      </c>
      <c r="H132" s="3" t="s">
        <v>1</v>
      </c>
      <c r="I132" s="3" t="s">
        <v>307</v>
      </c>
      <c r="J132" s="3" t="s">
        <v>2</v>
      </c>
      <c r="K132" s="4" t="s">
        <v>3</v>
      </c>
    </row>
    <row r="133" spans="1:12" x14ac:dyDescent="0.2">
      <c r="A133" s="67" t="s">
        <v>239</v>
      </c>
      <c r="B133" s="80" t="s">
        <v>240</v>
      </c>
      <c r="C133" s="81">
        <v>3</v>
      </c>
      <c r="D133" s="81">
        <v>4</v>
      </c>
      <c r="E133" s="81">
        <v>8</v>
      </c>
      <c r="F133" s="81">
        <v>10</v>
      </c>
      <c r="G133" s="81">
        <v>39</v>
      </c>
      <c r="H133" s="81">
        <v>1017</v>
      </c>
      <c r="I133" s="81">
        <v>50</v>
      </c>
      <c r="J133" s="81">
        <v>1881</v>
      </c>
      <c r="K133" s="82"/>
    </row>
    <row r="134" spans="1:12" x14ac:dyDescent="0.2">
      <c r="A134" s="67" t="s">
        <v>241</v>
      </c>
      <c r="B134" s="80" t="s">
        <v>242</v>
      </c>
      <c r="C134" s="83">
        <v>9.0909090909090917</v>
      </c>
      <c r="D134" s="83">
        <v>33.333333333333329</v>
      </c>
      <c r="E134" s="83">
        <v>61.53846153846154</v>
      </c>
      <c r="F134" s="83">
        <v>71.428571428571431</v>
      </c>
      <c r="G134" s="83">
        <v>35.779816513761467</v>
      </c>
      <c r="H134" s="83">
        <v>24.301075268817204</v>
      </c>
      <c r="I134" s="83">
        <v>36.764705882352942</v>
      </c>
      <c r="J134" s="83">
        <v>23.245180425111219</v>
      </c>
      <c r="K134" s="82"/>
    </row>
    <row r="135" spans="1:12" x14ac:dyDescent="0.2">
      <c r="A135" s="67" t="s">
        <v>243</v>
      </c>
      <c r="B135" s="80" t="s">
        <v>244</v>
      </c>
      <c r="C135" s="81">
        <v>0</v>
      </c>
      <c r="D135" s="81">
        <v>0</v>
      </c>
      <c r="E135" s="81">
        <v>0</v>
      </c>
      <c r="F135" s="81">
        <v>0</v>
      </c>
      <c r="G135" s="81">
        <v>0</v>
      </c>
      <c r="H135" s="81">
        <v>1253</v>
      </c>
      <c r="I135" s="81">
        <v>0</v>
      </c>
      <c r="J135" s="81">
        <v>1680</v>
      </c>
      <c r="K135" s="82"/>
    </row>
    <row r="136" spans="1:12" s="30" customFormat="1" x14ac:dyDescent="0.2">
      <c r="A136" s="67" t="s">
        <v>245</v>
      </c>
      <c r="B136" s="80" t="s">
        <v>246</v>
      </c>
      <c r="C136" s="83">
        <v>0</v>
      </c>
      <c r="D136" s="83">
        <v>0</v>
      </c>
      <c r="E136" s="83">
        <v>0</v>
      </c>
      <c r="F136" s="83">
        <v>0</v>
      </c>
      <c r="G136" s="83">
        <v>0</v>
      </c>
      <c r="H136" s="83">
        <v>29.9</v>
      </c>
      <c r="I136" s="83">
        <v>0</v>
      </c>
      <c r="J136" s="83">
        <v>20.8</v>
      </c>
      <c r="K136" s="82"/>
      <c r="L136" s="17"/>
    </row>
    <row r="137" spans="1:12" s="30" customFormat="1" ht="15" x14ac:dyDescent="0.2">
      <c r="A137" s="67" t="s">
        <v>247</v>
      </c>
      <c r="B137" s="80" t="s">
        <v>248</v>
      </c>
      <c r="C137" s="84" t="s">
        <v>249</v>
      </c>
      <c r="D137" s="84" t="s">
        <v>249</v>
      </c>
      <c r="E137" s="84" t="s">
        <v>249</v>
      </c>
      <c r="F137" s="84" t="s">
        <v>249</v>
      </c>
      <c r="G137" s="84" t="s">
        <v>249</v>
      </c>
      <c r="H137" s="84" t="s">
        <v>249</v>
      </c>
      <c r="I137" s="84" t="s">
        <v>249</v>
      </c>
      <c r="J137" s="84" t="s">
        <v>249</v>
      </c>
      <c r="K137" s="82"/>
      <c r="L137" s="17"/>
    </row>
    <row r="138" spans="1:12" s="30" customFormat="1" ht="15" x14ac:dyDescent="0.2">
      <c r="A138" s="67" t="s">
        <v>250</v>
      </c>
      <c r="B138" s="80" t="s">
        <v>251</v>
      </c>
      <c r="C138" s="84" t="s">
        <v>249</v>
      </c>
      <c r="D138" s="84" t="s">
        <v>249</v>
      </c>
      <c r="E138" s="84" t="s">
        <v>249</v>
      </c>
      <c r="F138" s="84" t="s">
        <v>249</v>
      </c>
      <c r="G138" s="84" t="s">
        <v>249</v>
      </c>
      <c r="H138" s="84" t="s">
        <v>249</v>
      </c>
      <c r="I138" s="84" t="s">
        <v>249</v>
      </c>
      <c r="J138" s="84" t="s">
        <v>249</v>
      </c>
      <c r="K138" s="82"/>
      <c r="L138" s="17"/>
    </row>
    <row r="139" spans="1:12" ht="15" x14ac:dyDescent="0.2">
      <c r="A139" s="67" t="s">
        <v>252</v>
      </c>
      <c r="B139" s="7" t="s">
        <v>253</v>
      </c>
      <c r="C139" s="84" t="s">
        <v>249</v>
      </c>
      <c r="D139" s="84" t="s">
        <v>249</v>
      </c>
      <c r="E139" s="84" t="s">
        <v>249</v>
      </c>
      <c r="F139" s="84" t="s">
        <v>249</v>
      </c>
      <c r="G139" s="48"/>
      <c r="H139" s="83">
        <v>65.569999999999951</v>
      </c>
      <c r="I139" s="83">
        <v>8.8235294117647065</v>
      </c>
      <c r="J139" s="83">
        <v>68.549184379634198</v>
      </c>
      <c r="K139" s="7"/>
    </row>
    <row r="140" spans="1:12" ht="15" x14ac:dyDescent="0.2">
      <c r="A140" s="67" t="s">
        <v>254</v>
      </c>
      <c r="B140" s="7" t="s">
        <v>255</v>
      </c>
      <c r="C140" s="84" t="s">
        <v>249</v>
      </c>
      <c r="D140" s="84" t="s">
        <v>249</v>
      </c>
      <c r="E140" s="84" t="s">
        <v>249</v>
      </c>
      <c r="F140" s="84" t="s">
        <v>249</v>
      </c>
      <c r="G140" s="48"/>
      <c r="H140" s="83">
        <v>57.894736842105267</v>
      </c>
      <c r="I140" s="83">
        <v>100</v>
      </c>
      <c r="J140" s="83">
        <v>100</v>
      </c>
      <c r="K140" s="7"/>
    </row>
    <row r="141" spans="1:12" ht="45" x14ac:dyDescent="0.2">
      <c r="A141" s="99" t="s">
        <v>303</v>
      </c>
      <c r="B141" s="103" t="s">
        <v>304</v>
      </c>
      <c r="C141" s="103"/>
      <c r="D141" s="103"/>
      <c r="E141" s="103"/>
      <c r="F141" s="103"/>
      <c r="G141" s="103"/>
      <c r="H141" s="103"/>
      <c r="I141" s="103"/>
      <c r="J141" s="103"/>
      <c r="K141" s="103"/>
    </row>
    <row r="142" spans="1:12" ht="39" customHeight="1" x14ac:dyDescent="0.2">
      <c r="A142" s="99" t="s">
        <v>306</v>
      </c>
      <c r="B142" s="104" t="s">
        <v>308</v>
      </c>
      <c r="C142" s="104"/>
      <c r="D142" s="104"/>
      <c r="E142" s="104"/>
      <c r="F142" s="104"/>
      <c r="G142" s="104"/>
      <c r="H142" s="104"/>
      <c r="I142" s="104"/>
      <c r="J142" s="104"/>
      <c r="K142" s="104"/>
    </row>
    <row r="143" spans="1:12" ht="15" x14ac:dyDescent="0.2">
      <c r="A143" s="5"/>
      <c r="B143"/>
      <c r="C143"/>
      <c r="L143" s="5"/>
    </row>
    <row r="144" spans="1:12" ht="15" x14ac:dyDescent="0.2">
      <c r="A144" s="5"/>
      <c r="B144"/>
      <c r="C144"/>
      <c r="L144" s="5"/>
    </row>
    <row r="145" spans="1:12" ht="15" x14ac:dyDescent="0.2">
      <c r="A145" s="5"/>
      <c r="B145"/>
      <c r="C145"/>
      <c r="L145" s="5"/>
    </row>
    <row r="146" spans="1:12" ht="15" x14ac:dyDescent="0.2">
      <c r="A146" s="5"/>
      <c r="B146"/>
      <c r="C146"/>
      <c r="L146" s="5"/>
    </row>
    <row r="147" spans="1:12" ht="15" x14ac:dyDescent="0.2">
      <c r="A147" s="5"/>
      <c r="B147"/>
      <c r="C147"/>
      <c r="L147" s="5"/>
    </row>
  </sheetData>
  <mergeCells count="2">
    <mergeCell ref="B141:K141"/>
    <mergeCell ref="B142:K142"/>
  </mergeCells>
  <pageMargins left="0.7" right="0.7" top="0.75" bottom="0.75" header="0.3" footer="0.3"/>
  <pageSetup paperSize="9" scale="51" fitToHeight="0" orientation="landscape" r:id="rId1"/>
  <rowBreaks count="3" manualBreakCount="3">
    <brk id="50" max="10" man="1"/>
    <brk id="74" max="10" man="1"/>
    <brk id="92" max="10"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25" workbookViewId="0">
      <selection activeCell="A25" sqref="A1:J1048576"/>
    </sheetView>
  </sheetViews>
  <sheetFormatPr baseColWidth="10" defaultColWidth="8.83203125"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sqref="A1:C1048576"/>
    </sheetView>
  </sheetViews>
  <sheetFormatPr baseColWidth="10" defaultColWidth="8.8320312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Foglio1</vt:lpstr>
      <vt:lpstr>Foglio2</vt:lpstr>
      <vt:lpstr>Foglio3</vt:lpstr>
      <vt:lpstr>Foglio1!Area_stampa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FacciniA</dc:creator>
  <cp:lastModifiedBy>Microsoft Office User</cp:lastModifiedBy>
  <cp:lastPrinted>2014-11-04T08:24:40Z</cp:lastPrinted>
  <dcterms:created xsi:type="dcterms:W3CDTF">2014-08-06T12:09:19Z</dcterms:created>
  <dcterms:modified xsi:type="dcterms:W3CDTF">2020-07-06T14:43:24Z</dcterms:modified>
</cp:coreProperties>
</file>