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eizz\Documents\DPCoe\Post-publicazione\2025\Novembre 2025\Accordi firmati\Ministero dell’agricoltura\"/>
    </mc:Choice>
  </mc:AlternateContent>
  <xr:revisionPtr revIDLastSave="0" documentId="13_ncr:1_{4E5F415C-597C-4665-B975-09DF097607E0}" xr6:coauthVersionLast="47" xr6:coauthVersionMax="47" xr10:uidLastSave="{00000000-0000-0000-0000-000000000000}"/>
  <bookViews>
    <workbookView xWindow="-110" yWindow="-110" windowWidth="19420" windowHeight="10300" activeTab="3" xr2:uid="{FEA7ADA4-DA5C-4C49-A1D8-EA7CDD7BF7FE}"/>
  </bookViews>
  <sheets>
    <sheet name="Tabella art. 3" sheetId="3" r:id="rId1"/>
    <sheet name="A1_Procedurale" sheetId="1" r:id="rId2"/>
    <sheet name="Allegato B__Piano fin. accordo" sheetId="4" r:id="rId3"/>
    <sheet name="B1_Finanziario" sheetId="2" r:id="rId4"/>
  </sheets>
  <definedNames>
    <definedName name="_xlnm.Print_Area" localSheetId="1">A1_Procedurale!$A$1:$O$6</definedName>
    <definedName name="_xlnm.Print_Area" localSheetId="2">'Allegato B__Piano fin. accordo'!$A$1:$N$5</definedName>
    <definedName name="_xlnm.Print_Area" localSheetId="3">B1_Finanziario!$A$1:$R$6</definedName>
    <definedName name="_xlnm.Print_Area" localSheetId="0">'Tabella art. 3'!$A$1:$C$5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J6" i="2"/>
  <c r="E4" i="4"/>
  <c r="D4" i="4"/>
  <c r="C4" i="4"/>
  <c r="B4" i="4"/>
  <c r="N3" i="4"/>
  <c r="B5" i="3"/>
  <c r="C5" i="3"/>
  <c r="H6" i="1"/>
  <c r="G6" i="1"/>
  <c r="N4" i="4" l="1"/>
  <c r="H6" i="2"/>
  <c r="G6" i="2"/>
  <c r="L4" i="2"/>
  <c r="L6" i="2" s="1"/>
  <c r="I6" i="1"/>
</calcChain>
</file>

<file path=xl/sharedStrings.xml><?xml version="1.0" encoding="utf-8"?>
<sst xmlns="http://schemas.openxmlformats.org/spreadsheetml/2006/main" count="65" uniqueCount="34">
  <si>
    <t>AMBITI DI INTERVENTO</t>
  </si>
  <si>
    <t>Numero interventi/
linee di azione</t>
  </si>
  <si>
    <t>Risorse FSC 
21-27 
(ass. ordinaria)</t>
  </si>
  <si>
    <t>Competitività imprese</t>
  </si>
  <si>
    <t>Totale Assegnazione FSC 21-27</t>
  </si>
  <si>
    <t>LINEA DI INTERVENTO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</si>
  <si>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</si>
  <si>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</si>
  <si>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</si>
  <si>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</si>
  <si>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</si>
  <si>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</si>
  <si>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</si>
  <si>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</si>
  <si>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</si>
  <si>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</si>
  <si>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MINISTERO DELL'AGRICOLTURA, DELLA SOVRANITÀ ALIMENTARE E DELLE FORESTE/ISMEA</t>
  </si>
  <si>
    <t>Agricoltura</t>
  </si>
  <si>
    <t>INTERO TERRITORIO NAZIONALE</t>
  </si>
  <si>
    <t>Linea di azione</t>
  </si>
  <si>
    <t>FONDO PER L'INNOVAZIONE IN AGRICOLTURA</t>
  </si>
  <si>
    <t>NO</t>
  </si>
  <si>
    <t>SPANDICONCIME A RATEO VARIABILE</t>
  </si>
  <si>
    <t>TOTALE</t>
  </si>
  <si>
    <t>Assegnazione FSC 21-27 ordinaria</t>
  </si>
  <si>
    <t>Totale</t>
  </si>
  <si>
    <t>AMMINISTRAZIONE</t>
  </si>
  <si>
    <t>FONDO PER L'INNOVAZIONE IN AGRICOLTURA - SCORRIMENTO GRADUATORIA</t>
  </si>
  <si>
    <t xml:space="preserve">LOCALIZZAZIONE </t>
  </si>
  <si>
    <t>Accordo per la Coesione Presidente del Consiglio dei Ministri - Ministro dell'agricoltura, della sovranità alimentare e delle foreste 
Allegato A1 - Programma di interventi con cronoprogramma procedurale - valori in euro</t>
  </si>
  <si>
    <t>Accordo per la Coesione Presidente del Consiglio dei Ministri - Ministro dell'agricoltura, della sovranità alimentare e delle foreste
Allegato B - Piano finanziario di spesa dell’Accordo per annualità (solo quota FSC 21-27) - valori in euro</t>
  </si>
  <si>
    <t>Accordo per la Coesione Presidente del Consiglio dei Ministri - Ministro dell'agricoltura, della sovranità alimentare e delle foreste
Allegato B1 - Programma di interventi con cronoprogramma finanziario - valori in euro</t>
  </si>
  <si>
    <t>LOCALIZZAZIONE</t>
  </si>
  <si>
    <t>AREA TEMATICA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</si>
</sst>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_-* #,##0.00\ _€_-;\-* #,##0.00\ _€_-;_-* \-??\ _€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</fills>
  <borders count="19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3" fontId="0" fillId="0" borderId="8" xfId="2" applyFont="1" applyBorder="1" applyAlignment="1">
      <alignment vertical="center"/>
    </xf>
    <xf numFmtId="43" fontId="0" fillId="0" borderId="0" xfId="0" applyNumberFormat="1" applyAlignment="1">
      <alignment vertical="center" wrapText="1"/>
    </xf>
    <xf numFmtId="0" fontId="0" fillId="0" borderId="8" xfId="0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" fontId="0" fillId="0" borderId="8" xfId="0" applyNumberFormat="1" applyBorder="1" applyAlignment="1">
      <alignment horizontal="center" vertical="center"/>
    </xf>
    <xf numFmtId="17" fontId="0" fillId="0" borderId="8" xfId="0" quotePrefix="1" applyNumberForma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6" fillId="0" borderId="8" xfId="1" applyFont="1" applyBorder="1" applyAlignment="1" applyProtection="1">
      <alignment vertical="center"/>
    </xf>
    <xf numFmtId="43" fontId="5" fillId="0" borderId="8" xfId="1" applyFont="1" applyBorder="1" applyAlignment="1" applyProtection="1">
      <alignment vertical="center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43" fontId="1" fillId="0" borderId="0" xfId="1" applyBorder="1" applyProtection="1"/>
    <xf numFmtId="0" fontId="0" fillId="0" borderId="0" xfId="0" applyAlignment="1">
      <alignment vertical="center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3" fontId="1" fillId="0" borderId="8" xfId="1" applyBorder="1" applyAlignment="1" applyProtection="1">
      <alignment vertical="center"/>
    </xf>
    <xf numFmtId="0" fontId="9" fillId="0" borderId="8" xfId="0" applyFont="1" applyBorder="1" applyAlignment="1">
      <alignment vertical="center"/>
    </xf>
    <xf numFmtId="165" fontId="9" fillId="0" borderId="8" xfId="0" applyNumberFormat="1" applyFont="1" applyBorder="1" applyAlignment="1">
      <alignment vertical="center"/>
    </xf>
    <xf numFmtId="43" fontId="1" fillId="0" borderId="0" xfId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3">
    <cellStyle name="Migliaia" xfId="1" builtinId="3"/>
    <cellStyle name="Migliaia 2" xfId="2" xr:uid="{EC76C477-B47E-4EB1-8341-FE1071714B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8F9-28C6-438B-BFD7-2A1D1C09C8D5}">
  <sheetPr>
    <pageSetUpPr fitToPage="1"/>
  </sheetPr>
  <dimension ref="A1:C11"/>
  <sheetViews>
    <sheetView zoomScaleNormal="100" workbookViewId="0">
      <selection sqref="A1:C5"/>
    </sheetView>
  </sheetViews>
  <sheetFormatPr defaultColWidth="9.1796875" defaultRowHeight="14.5" x14ac:dyDescent="0.35"/>
  <cols>
    <col min="1" max="1" width="33" customWidth="1"/>
    <col min="2" max="2" width="18.7265625" customWidth="1"/>
    <col min="3" max="3" width="31.54296875" customWidth="1"/>
    <col min="4" max="4" width="8.54296875" customWidth="1"/>
    <col min="5" max="6" width="6.7265625" customWidth="1"/>
    <col min="9" max="9" width="18.26953125" customWidth="1"/>
  </cols>
  <sheetData>
    <row r="1" spans="1:3" ht="27.65" customHeight="1" x14ac:dyDescent="0.35">
      <c r="A1" s="28" t="s">
        <v>0</v>
      </c>
      <c r="B1" s="29" t="s">
        <v>2</v>
      </c>
      <c r="C1" s="28" t="s">
        <v>1</v>
      </c>
    </row>
    <row r="2" spans="1:3" ht="19" customHeight="1" x14ac:dyDescent="0.35">
      <c r="A2" s="28"/>
      <c r="B2" s="30"/>
      <c r="C2" s="28"/>
    </row>
    <row r="3" spans="1:3" ht="9.65" customHeight="1" x14ac:dyDescent="0.35">
      <c r="A3" s="28"/>
      <c r="B3" s="31"/>
      <c r="C3" s="28"/>
    </row>
    <row r="4" spans="1:3" ht="27.75" customHeight="1" x14ac:dyDescent="0.35">
      <c r="A4" s="11" t="s">
        <v>3</v>
      </c>
      <c r="B4" s="12">
        <v>113142536</v>
      </c>
      <c r="C4" s="14">
        <v>2</v>
      </c>
    </row>
    <row r="5" spans="1:3" ht="26.25" customHeight="1" x14ac:dyDescent="0.35">
      <c r="A5" s="15" t="s">
        <v>4</v>
      </c>
      <c r="B5" s="13">
        <f>SUM(B4:B4)</f>
        <v>113142536</v>
      </c>
      <c r="C5" s="16">
        <f>SUM(C4:C4)</f>
        <v>2</v>
      </c>
    </row>
    <row r="7" spans="1:3" x14ac:dyDescent="0.35">
      <c r="A7" s="17"/>
      <c r="B7" s="17"/>
    </row>
    <row r="8" spans="1:3" x14ac:dyDescent="0.35">
      <c r="A8" s="17"/>
      <c r="B8" s="17"/>
    </row>
    <row r="9" spans="1:3" x14ac:dyDescent="0.35">
      <c r="A9" s="17"/>
      <c r="B9" s="17"/>
    </row>
    <row r="10" spans="1:3" x14ac:dyDescent="0.35">
      <c r="A10" s="17"/>
      <c r="B10" s="17"/>
    </row>
    <row r="11" spans="1:3" x14ac:dyDescent="0.35">
      <c r="B11" s="17"/>
    </row>
  </sheetData>
  <mergeCells count="3">
    <mergeCell ref="A1:A3"/>
    <mergeCell ref="C1:C3"/>
    <mergeCell ref="B1:B3"/>
  </mergeCells>
  <pageMargins left="0.7" right="0.7" top="0.75" bottom="0.75" header="0.3" footer="0.3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28A6-8D68-4000-B514-D90891CE6E4F}">
  <sheetPr>
    <pageSetUpPr fitToPage="1"/>
  </sheetPr>
  <dimension ref="A1:O7"/>
  <sheetViews>
    <sheetView zoomScale="85" zoomScaleNormal="85" zoomScaleSheetLayoutView="100" workbookViewId="0">
      <selection activeCell="B4" sqref="B4"/>
    </sheetView>
  </sheetViews>
  <sheetFormatPr defaultRowHeight="14.5" x14ac:dyDescent="0.35"/>
  <cols>
    <col min="1" max="1" width="27.81640625" customWidth="1"/>
    <col min="2" max="2" width="25.81640625" customWidth="1"/>
    <col min="3" max="3" width="19.54296875" bestFit="1" customWidth="1"/>
    <col min="4" max="4" width="18.26953125" customWidth="1"/>
    <col min="5" max="5" width="17.453125" bestFit="1" customWidth="1"/>
    <col min="6" max="6" width="28.1796875" customWidth="1"/>
    <col min="7" max="7" width="15.7265625" bestFit="1" customWidth="1"/>
    <col min="8" max="8" width="18.453125" customWidth="1"/>
    <col min="9" max="9" width="18.7265625" customWidth="1"/>
    <col min="10" max="11" width="13.453125" customWidth="1"/>
    <col min="12" max="15" width="11.81640625" customWidth="1"/>
  </cols>
  <sheetData>
    <row r="1" spans="1:15" s="1" customFormat="1" ht="54.65" customHeight="1" x14ac:dyDescent="0.3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s="1" customFormat="1" ht="24" customHeight="1" x14ac:dyDescent="0.35">
      <c r="A2" s="37" t="s">
        <v>26</v>
      </c>
      <c r="B2" s="37" t="s">
        <v>33</v>
      </c>
      <c r="C2" s="37" t="s">
        <v>5</v>
      </c>
      <c r="D2" s="37" t="s">
        <v>28</v>
      </c>
      <c r="E2" s="37" t="s">
        <v>6</v>
      </c>
      <c r="F2" s="37" t="s">
        <v>7</v>
      </c>
      <c r="G2" s="37" t="s">
        <v>8</v>
      </c>
      <c r="H2" s="37" t="s">
        <v>9</v>
      </c>
      <c r="I2" s="39" t="s">
        <v>10</v>
      </c>
      <c r="J2" s="34" t="s">
        <v>11</v>
      </c>
      <c r="K2" s="35"/>
      <c r="L2" s="34" t="s">
        <v>12</v>
      </c>
      <c r="M2" s="35"/>
      <c r="N2" s="34" t="s">
        <v>13</v>
      </c>
      <c r="O2" s="35"/>
    </row>
    <row r="3" spans="1:15" s="1" customFormat="1" ht="30" customHeight="1" x14ac:dyDescent="0.35">
      <c r="A3" s="38"/>
      <c r="B3" s="38"/>
      <c r="C3" s="38"/>
      <c r="D3" s="38"/>
      <c r="E3" s="38"/>
      <c r="F3" s="38"/>
      <c r="G3" s="38"/>
      <c r="H3" s="38"/>
      <c r="I3" s="40"/>
      <c r="J3" s="2" t="s">
        <v>14</v>
      </c>
      <c r="K3" s="2" t="s">
        <v>15</v>
      </c>
      <c r="L3" s="2" t="s">
        <v>14</v>
      </c>
      <c r="M3" s="2" t="s">
        <v>15</v>
      </c>
      <c r="N3" s="2" t="s">
        <v>14</v>
      </c>
      <c r="O3" s="2" t="s">
        <v>15</v>
      </c>
    </row>
    <row r="4" spans="1:15" s="1" customFormat="1" ht="91.5" customHeight="1" x14ac:dyDescent="0.35">
      <c r="A4" s="8" t="s">
        <v>16</v>
      </c>
      <c r="B4" s="3" t="s">
        <v>3</v>
      </c>
      <c r="C4" s="3" t="s">
        <v>17</v>
      </c>
      <c r="D4" s="8" t="s">
        <v>18</v>
      </c>
      <c r="E4" s="6" t="s">
        <v>19</v>
      </c>
      <c r="F4" s="3" t="s">
        <v>20</v>
      </c>
      <c r="G4" s="4">
        <v>100000000</v>
      </c>
      <c r="H4" s="4">
        <v>100000000</v>
      </c>
      <c r="I4" s="4" t="s">
        <v>21</v>
      </c>
      <c r="J4" s="6"/>
      <c r="K4" s="6"/>
      <c r="L4" s="6"/>
      <c r="N4" s="9">
        <v>46113</v>
      </c>
      <c r="O4" s="9">
        <v>46722</v>
      </c>
    </row>
    <row r="5" spans="1:15" s="1" customFormat="1" ht="64.5" customHeight="1" x14ac:dyDescent="0.35">
      <c r="A5" s="8" t="s">
        <v>16</v>
      </c>
      <c r="B5" s="3" t="s">
        <v>3</v>
      </c>
      <c r="C5" s="3" t="s">
        <v>17</v>
      </c>
      <c r="D5" s="8" t="s">
        <v>18</v>
      </c>
      <c r="E5" s="6" t="s">
        <v>19</v>
      </c>
      <c r="F5" s="3" t="s">
        <v>22</v>
      </c>
      <c r="G5" s="4">
        <v>13142536</v>
      </c>
      <c r="H5" s="4">
        <v>13142536</v>
      </c>
      <c r="I5" s="4"/>
      <c r="J5" s="6"/>
      <c r="K5" s="6"/>
      <c r="L5" s="6"/>
      <c r="M5" s="6"/>
      <c r="N5" s="10">
        <v>46204</v>
      </c>
      <c r="O5" s="9">
        <v>46752</v>
      </c>
    </row>
    <row r="6" spans="1:15" s="1" customFormat="1" ht="20.149999999999999" customHeight="1" x14ac:dyDescent="0.35">
      <c r="G6" s="5">
        <f>SUM(G4:G5)</f>
        <v>113142536</v>
      </c>
      <c r="H6" s="5">
        <f>SUM(H4:H5)</f>
        <v>113142536</v>
      </c>
      <c r="I6" s="5">
        <f>SUM(I5:I5)</f>
        <v>0</v>
      </c>
    </row>
    <row r="7" spans="1:15" s="1" customFormat="1" ht="29.25" customHeight="1" x14ac:dyDescent="0.3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</sheetData>
  <mergeCells count="14">
    <mergeCell ref="A7:O7"/>
    <mergeCell ref="J2:K2"/>
    <mergeCell ref="L2:M2"/>
    <mergeCell ref="N2:O2"/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D2:D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AD9B-89D6-4313-967E-34B9B6D3B3A6}">
  <sheetPr>
    <pageSetUpPr fitToPage="1"/>
  </sheetPr>
  <dimension ref="A1:AMJ10"/>
  <sheetViews>
    <sheetView workbookViewId="0">
      <selection sqref="A1:N5"/>
    </sheetView>
  </sheetViews>
  <sheetFormatPr defaultColWidth="9.1796875" defaultRowHeight="14.5" x14ac:dyDescent="0.35"/>
  <cols>
    <col min="1" max="1" width="38.7265625" style="18" customWidth="1"/>
    <col min="2" max="3" width="15.26953125" style="18" customWidth="1"/>
    <col min="4" max="4" width="16.1796875" style="18" customWidth="1"/>
    <col min="5" max="12" width="15.26953125" style="18" customWidth="1"/>
    <col min="13" max="13" width="14.26953125" style="18" customWidth="1"/>
    <col min="14" max="14" width="16.81640625" style="18" customWidth="1"/>
    <col min="15" max="1024" width="9.1796875" style="18"/>
  </cols>
  <sheetData>
    <row r="1" spans="1:14" ht="60.75" customHeight="1" x14ac:dyDescent="0.3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5" x14ac:dyDescent="0.35">
      <c r="A2" s="19"/>
      <c r="B2" s="20">
        <v>2024</v>
      </c>
      <c r="C2" s="20">
        <v>2025</v>
      </c>
      <c r="D2" s="20">
        <v>2026</v>
      </c>
      <c r="E2" s="20">
        <v>2027</v>
      </c>
      <c r="F2" s="20">
        <v>2028</v>
      </c>
      <c r="G2" s="20">
        <v>2029</v>
      </c>
      <c r="H2" s="20">
        <v>2030</v>
      </c>
      <c r="I2" s="20">
        <v>2031</v>
      </c>
      <c r="J2" s="20">
        <v>2032</v>
      </c>
      <c r="K2" s="20">
        <v>2033</v>
      </c>
      <c r="L2" s="20">
        <v>2034</v>
      </c>
      <c r="M2" s="20">
        <v>2035</v>
      </c>
      <c r="N2" s="20" t="s">
        <v>23</v>
      </c>
    </row>
    <row r="3" spans="1:14" ht="33.75" customHeight="1" x14ac:dyDescent="0.35">
      <c r="A3" s="21" t="s">
        <v>24</v>
      </c>
      <c r="B3" s="22"/>
      <c r="C3" s="22"/>
      <c r="D3" s="22">
        <v>70000000</v>
      </c>
      <c r="E3" s="22">
        <v>43142536</v>
      </c>
      <c r="F3" s="22"/>
      <c r="G3" s="22"/>
      <c r="H3" s="22"/>
      <c r="I3" s="22"/>
      <c r="J3" s="22"/>
      <c r="K3" s="22"/>
      <c r="L3" s="22"/>
      <c r="M3" s="22"/>
      <c r="N3" s="22">
        <f>SUM(B3:M3)</f>
        <v>113142536</v>
      </c>
    </row>
    <row r="4" spans="1:14" ht="28.5" customHeight="1" x14ac:dyDescent="0.35">
      <c r="A4" s="23" t="s">
        <v>25</v>
      </c>
      <c r="B4" s="24">
        <f>SUM(B3:B3)</f>
        <v>0</v>
      </c>
      <c r="C4" s="24">
        <f>SUM(C3:C3)</f>
        <v>0</v>
      </c>
      <c r="D4" s="24">
        <f>SUM(D3:D3)</f>
        <v>70000000</v>
      </c>
      <c r="E4" s="24">
        <f>SUM(E3:E3)</f>
        <v>43142536</v>
      </c>
      <c r="F4" s="24"/>
      <c r="G4" s="24"/>
      <c r="H4" s="24"/>
      <c r="I4" s="24"/>
      <c r="J4" s="24"/>
      <c r="K4" s="24"/>
      <c r="L4" s="24"/>
      <c r="M4" s="24"/>
      <c r="N4" s="24">
        <f>SUM(B4:M4)</f>
        <v>113142536</v>
      </c>
    </row>
    <row r="6" spans="1:14" ht="21.75" customHeight="1" x14ac:dyDescent="0.3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1:14" ht="21.75" customHeight="1" x14ac:dyDescent="0.3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N7" s="26"/>
    </row>
    <row r="8" spans="1:14" ht="21.75" customHeight="1" x14ac:dyDescent="0.35">
      <c r="B8" s="25"/>
      <c r="C8" s="25"/>
      <c r="N8" s="26"/>
    </row>
    <row r="9" spans="1:14" ht="21.75" customHeight="1" x14ac:dyDescent="0.3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21.75" customHeight="1" x14ac:dyDescent="0.3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</sheetData>
  <mergeCells count="1">
    <mergeCell ref="A1:N1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FA8-B175-4073-AAF7-498AD635C901}">
  <sheetPr>
    <pageSetUpPr fitToPage="1"/>
  </sheetPr>
  <dimension ref="A1:R7"/>
  <sheetViews>
    <sheetView tabSelected="1" topLeftCell="F1" zoomScale="94" zoomScaleNormal="94" zoomScaleSheetLayoutView="100" workbookViewId="0">
      <selection activeCell="S5" sqref="S5"/>
    </sheetView>
  </sheetViews>
  <sheetFormatPr defaultRowHeight="14.5" x14ac:dyDescent="0.35"/>
  <cols>
    <col min="1" max="1" width="30.1796875" customWidth="1"/>
    <col min="2" max="2" width="19.1796875" customWidth="1"/>
    <col min="3" max="3" width="13.7265625" customWidth="1"/>
    <col min="4" max="4" width="16.26953125" customWidth="1"/>
    <col min="5" max="5" width="18.26953125" bestFit="1" customWidth="1"/>
    <col min="6" max="6" width="26.54296875" bestFit="1" customWidth="1"/>
    <col min="7" max="7" width="16" bestFit="1" customWidth="1"/>
    <col min="8" max="8" width="20.1796875" customWidth="1"/>
    <col min="9" max="9" width="20" customWidth="1"/>
    <col min="10" max="10" width="14" bestFit="1" customWidth="1"/>
    <col min="11" max="12" width="14.81640625" bestFit="1" customWidth="1"/>
    <col min="13" max="18" width="6.54296875" customWidth="1"/>
  </cols>
  <sheetData>
    <row r="1" spans="1:18" s="1" customFormat="1" ht="54.65" customHeight="1" x14ac:dyDescent="0.3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s="1" customFormat="1" ht="24" customHeight="1" x14ac:dyDescent="0.35">
      <c r="A2" s="37" t="s">
        <v>26</v>
      </c>
      <c r="B2" s="37" t="s">
        <v>33</v>
      </c>
      <c r="C2" s="37" t="s">
        <v>5</v>
      </c>
      <c r="D2" s="37" t="s">
        <v>32</v>
      </c>
      <c r="E2" s="37" t="s">
        <v>6</v>
      </c>
      <c r="F2" s="37" t="s">
        <v>7</v>
      </c>
      <c r="G2" s="37" t="s">
        <v>8</v>
      </c>
      <c r="H2" s="37" t="s">
        <v>9</v>
      </c>
      <c r="I2" s="39" t="s">
        <v>10</v>
      </c>
      <c r="J2" s="42">
        <v>2025</v>
      </c>
      <c r="K2" s="44">
        <v>2026</v>
      </c>
      <c r="L2" s="44">
        <v>2027</v>
      </c>
      <c r="M2" s="42">
        <v>2028</v>
      </c>
      <c r="N2" s="42">
        <v>2029</v>
      </c>
      <c r="O2" s="44">
        <v>2030</v>
      </c>
      <c r="P2" s="42">
        <v>2031</v>
      </c>
      <c r="Q2" s="42">
        <v>2032</v>
      </c>
      <c r="R2" s="44">
        <v>2033</v>
      </c>
    </row>
    <row r="3" spans="1:18" s="1" customFormat="1" ht="30" customHeight="1" x14ac:dyDescent="0.35">
      <c r="A3" s="38"/>
      <c r="B3" s="38"/>
      <c r="C3" s="38"/>
      <c r="D3" s="38"/>
      <c r="E3" s="38"/>
      <c r="F3" s="38"/>
      <c r="G3" s="38"/>
      <c r="H3" s="38"/>
      <c r="I3" s="40"/>
      <c r="J3" s="43"/>
      <c r="K3" s="45"/>
      <c r="L3" s="45"/>
      <c r="M3" s="43"/>
      <c r="N3" s="43"/>
      <c r="O3" s="45"/>
      <c r="P3" s="43"/>
      <c r="Q3" s="43"/>
      <c r="R3" s="45"/>
    </row>
    <row r="4" spans="1:18" s="1" customFormat="1" ht="45.75" customHeight="1" x14ac:dyDescent="0.35">
      <c r="A4" s="8" t="s">
        <v>16</v>
      </c>
      <c r="B4" s="3" t="s">
        <v>3</v>
      </c>
      <c r="C4" s="3" t="s">
        <v>17</v>
      </c>
      <c r="D4" s="8" t="s">
        <v>18</v>
      </c>
      <c r="E4" s="6" t="s">
        <v>19</v>
      </c>
      <c r="F4" s="3" t="s">
        <v>27</v>
      </c>
      <c r="G4" s="4">
        <v>100000000</v>
      </c>
      <c r="H4" s="4">
        <v>100000000</v>
      </c>
      <c r="I4" s="4" t="s">
        <v>21</v>
      </c>
      <c r="J4" s="4">
        <v>0</v>
      </c>
      <c r="K4" s="4">
        <v>70000000</v>
      </c>
      <c r="L4" s="4">
        <f>+G4-K4-J4</f>
        <v>30000000</v>
      </c>
      <c r="M4" s="4"/>
      <c r="N4" s="4"/>
      <c r="O4" s="4"/>
      <c r="P4" s="4"/>
      <c r="Q4" s="4"/>
      <c r="R4" s="4"/>
    </row>
    <row r="5" spans="1:18" s="1" customFormat="1" ht="45.75" customHeight="1" x14ac:dyDescent="0.35">
      <c r="A5" s="8" t="s">
        <v>16</v>
      </c>
      <c r="B5" s="3" t="s">
        <v>3</v>
      </c>
      <c r="C5" s="3" t="s">
        <v>17</v>
      </c>
      <c r="D5" s="8" t="s">
        <v>18</v>
      </c>
      <c r="E5" s="6" t="s">
        <v>19</v>
      </c>
      <c r="F5" s="3" t="s">
        <v>22</v>
      </c>
      <c r="G5" s="4">
        <v>13142536</v>
      </c>
      <c r="H5" s="4">
        <v>13142536</v>
      </c>
      <c r="I5" s="4" t="s">
        <v>21</v>
      </c>
      <c r="J5" s="7">
        <v>0</v>
      </c>
      <c r="K5" s="7">
        <v>0</v>
      </c>
      <c r="L5" s="4">
        <v>13142536</v>
      </c>
      <c r="M5" s="7"/>
      <c r="N5" s="7"/>
      <c r="O5" s="7"/>
      <c r="P5" s="7"/>
      <c r="Q5" s="7"/>
      <c r="R5" s="7"/>
    </row>
    <row r="6" spans="1:18" s="1" customFormat="1" ht="36" customHeight="1" x14ac:dyDescent="0.35">
      <c r="G6" s="5">
        <f>SUM(G4:G5)</f>
        <v>113142536</v>
      </c>
      <c r="H6" s="5">
        <f>SUM(H4:H5)</f>
        <v>113142536</v>
      </c>
      <c r="I6" s="5"/>
      <c r="J6" s="5">
        <f>SUM(J4:J5)</f>
        <v>0</v>
      </c>
      <c r="K6" s="5">
        <f t="shared" ref="K6:L6" si="0">SUM(K4:K5)</f>
        <v>70000000</v>
      </c>
      <c r="L6" s="5">
        <f t="shared" si="0"/>
        <v>43142536</v>
      </c>
      <c r="M6" s="5"/>
      <c r="N6" s="5"/>
      <c r="O6" s="5"/>
      <c r="P6" s="5"/>
      <c r="Q6" s="5"/>
      <c r="R6" s="5"/>
    </row>
    <row r="7" spans="1:18" s="1" customFormat="1" ht="16.5" customHeight="1" x14ac:dyDescent="0.3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</sheetData>
  <mergeCells count="20">
    <mergeCell ref="A1:R1"/>
    <mergeCell ref="A2:A3"/>
    <mergeCell ref="B2:B3"/>
    <mergeCell ref="C2:C3"/>
    <mergeCell ref="E2:E3"/>
    <mergeCell ref="F2:F3"/>
    <mergeCell ref="G2:G3"/>
    <mergeCell ref="H2:H3"/>
    <mergeCell ref="I2:I3"/>
    <mergeCell ref="R2:R3"/>
    <mergeCell ref="J2:J3"/>
    <mergeCell ref="K2:K3"/>
    <mergeCell ref="L2:L3"/>
    <mergeCell ref="O2:O3"/>
    <mergeCell ref="D2:D3"/>
    <mergeCell ref="A7:R7"/>
    <mergeCell ref="P2:P3"/>
    <mergeCell ref="Q2:Q3"/>
    <mergeCell ref="M2:M3"/>
    <mergeCell ref="N2:N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9e8101df0e77aa45decea8f1ec7f419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3b5e4f4ffa638bfc7dca625d81b1509d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FCB5D2E7-E2B5-4784-BBE6-0F2690C9A2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B0B13B-629E-4922-AFEC-BDA58008C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9C4726-1745-472F-8D34-684F21E01C93}">
  <ds:schemaRefs>
    <ds:schemaRef ds:uri="http://www.w3.org/XML/1998/namespace"/>
    <ds:schemaRef ds:uri="3b0d13af-778a-4999-a53a-9a4892815d2e"/>
    <ds:schemaRef ds:uri="http://purl.org/dc/terms/"/>
    <ds:schemaRef ds:uri="b8e9ecd3-49dc-4355-a3de-944263e3bf65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Tabella art. 3</vt:lpstr>
      <vt:lpstr>A1_Procedurale</vt:lpstr>
      <vt:lpstr>Allegato B__Piano fin. accordo</vt:lpstr>
      <vt:lpstr>B1_Finanziario</vt:lpstr>
      <vt:lpstr>A1_Procedurale!Area_stampa</vt:lpstr>
      <vt:lpstr>'Allegato B__Piano fin. accordo'!Area_stampa</vt:lpstr>
      <vt:lpstr>B1_Finanziario!Area_stampa</vt:lpstr>
      <vt:lpstr>'Tabella art. 3'!Area_stampa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</dc:creator>
  <cp:keywords/>
  <dc:description/>
  <cp:lastModifiedBy>Tea Ivanisevic</cp:lastModifiedBy>
  <cp:revision/>
  <cp:lastPrinted>2025-11-14T18:41:43Z</cp:lastPrinted>
  <dcterms:created xsi:type="dcterms:W3CDTF">2024-11-28T10:50:20Z</dcterms:created>
  <dcterms:modified xsi:type="dcterms:W3CDTF">2025-11-14T18:41:52Z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2024-11-28T13:55:16Z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2ec1b100-b224-4103-a919-672f0b6764ce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