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Novembre 2025\Accordi firmati\Dipartimento per la trasformazione digitale (PCM)\"/>
    </mc:Choice>
  </mc:AlternateContent>
  <xr:revisionPtr revIDLastSave="0" documentId="13_ncr:1_{79A5AA4D-7A40-489D-80EB-D0EC3C4ADC1E}" xr6:coauthVersionLast="47" xr6:coauthVersionMax="47" xr10:uidLastSave="{00000000-0000-0000-0000-000000000000}"/>
  <bookViews>
    <workbookView xWindow="-110" yWindow="-110" windowWidth="19420" windowHeight="10300" xr2:uid="{FEA7ADA4-DA5C-4C49-A1D8-EA7CDD7BF7FE}"/>
  </bookViews>
  <sheets>
    <sheet name="Tabella art. 3" sheetId="3" r:id="rId1"/>
    <sheet name="A1_Procedurale" sheetId="1" r:id="rId2"/>
    <sheet name="Allegato B__Piano fin. accordo" sheetId="4" r:id="rId3"/>
    <sheet name="B1_Finanziario" sheetId="2" r:id="rId4"/>
  </sheets>
  <definedNames>
    <definedName name="_xlnm.Print_Area" localSheetId="1">A1_Procedurale!$A$1:$O$6</definedName>
    <definedName name="_xlnm.Print_Area" localSheetId="2">'Allegato B__Piano fin. accordo'!$A$1:$N$4</definedName>
    <definedName name="_xlnm.Print_Area" localSheetId="3">B1_Finanziario!$A$1:$R$7</definedName>
    <definedName name="_xlnm.Print_Area" localSheetId="0">'Tabella art. 3'!$A$1:$E$4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D4" i="4"/>
  <c r="E4" i="4"/>
  <c r="F4" i="4"/>
  <c r="D3" i="3"/>
  <c r="I6" i="2"/>
  <c r="K6" i="2"/>
  <c r="J6" i="2"/>
  <c r="M6" i="2"/>
  <c r="L6" i="2"/>
  <c r="B4" i="4"/>
  <c r="H6" i="1"/>
  <c r="G6" i="1"/>
  <c r="N3" i="4" l="1"/>
  <c r="N4" i="4"/>
  <c r="H6" i="2"/>
  <c r="G6" i="2"/>
  <c r="I6" i="1"/>
</calcChain>
</file>

<file path=xl/sharedStrings.xml><?xml version="1.0" encoding="utf-8"?>
<sst xmlns="http://schemas.openxmlformats.org/spreadsheetml/2006/main" count="80" uniqueCount="42">
  <si>
    <t>AMBITI DI INTERVENTO</t>
  </si>
  <si>
    <t>Risorse FSC 
21-27 
(ass. ordinaria)</t>
  </si>
  <si>
    <t>Cofinanziamento interventi</t>
  </si>
  <si>
    <t>Numero interventi/
linee di azione</t>
  </si>
  <si>
    <t>Altre risorse Pubbliche</t>
  </si>
  <si>
    <t>Ammontare complessivo investimenti</t>
  </si>
  <si>
    <t xml:space="preserve">Digitalizzazione </t>
  </si>
  <si>
    <t>Totale Assegnazione FSC 21-27</t>
  </si>
  <si>
    <t xml:space="preserve">AMMINISTRAZIONE </t>
  </si>
  <si>
    <t>LINEA DI INTERVENTO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</si>
  <si>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</si>
  <si>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</si>
  <si>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</si>
  <si>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</si>
  <si>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</si>
  <si>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</si>
  <si>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</si>
  <si>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</si>
  <si>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</si>
  <si>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</si>
  <si>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Presidenza del Consiglio dei Ministri - Dipartimento per la trasformazione digitale</t>
  </si>
  <si>
    <t>02.DIGITALIZZAZIONE</t>
  </si>
  <si>
    <t xml:space="preserve"> 02.02CONNETTIVITÀ DIGITALE</t>
  </si>
  <si>
    <t>INTERO TERRITORIO NAZIONALE</t>
  </si>
  <si>
    <t>Linea di azione</t>
  </si>
  <si>
    <t>ESTENSIONE PIANO ITALIA 5G BACKHAULING</t>
  </si>
  <si>
    <t>NO</t>
  </si>
  <si>
    <t>1 SEMESTRE 2025</t>
  </si>
  <si>
    <t>1 SEMESTRE 2026</t>
  </si>
  <si>
    <t>2 SEMESTRE 2026</t>
  </si>
  <si>
    <t>2 SEMESTRE 2028</t>
  </si>
  <si>
    <t>NUOVO PIANO ISOLE MINORI</t>
  </si>
  <si>
    <t>SI</t>
  </si>
  <si>
    <t>Accordo per la Coesione Presidente del Consiglio dei ministri - Sottosegretario alla Presidenza del Consiglio dei ministri con delega di funzioni in materia di innovazione tecnologica e transizione digitale 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</si>
  <si>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</si>
  <si>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</si>
  <si>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</si>
  <si>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 Sottosegretario alla Presidenza del Consiglio dei ministri con delega di funzioni in materia di innovazione tecnologica e transizione digitale
Allegato B1 - Programma di interventi con cronoprogramma finanziario - valori in euro</t>
  </si>
  <si>
    <t>AMMINISTRAZIONE</t>
  </si>
  <si>
    <t>Accordo per la Coesione Presidente del Consiglio dei ministri - Sottosegretatio alla Presidenza del Consiglio dei ministri con delega di funzioni in materia di innovazione tecnologica e transizione digitale 
Allegato A1 - Programma di interventi con cronoprogramma procedurale - valori in euro</t>
  </si>
  <si>
    <t>LOCALIZZAZIONE</t>
  </si>
  <si>
    <t>AREA TEMATICA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</si>
</sst>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_-* #,##0.00\ _€_-;\-* #,##0.00\ _€_-;_-* \-??\ _€_-;_-@_-"/>
    <numFmt numFmtId="166" formatCode="#,##0.00\ &quot;€&quot;"/>
    <numFmt numFmtId="167" formatCode="#,##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43" fontId="0" fillId="0" borderId="0" xfId="0" applyNumberFormat="1" applyAlignment="1">
      <alignment vertical="center" wrapText="1"/>
    </xf>
    <xf numFmtId="0" fontId="0" fillId="0" borderId="8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43" fontId="1" fillId="0" borderId="8" xfId="1" applyBorder="1" applyAlignment="1" applyProtection="1">
      <alignment vertical="center"/>
    </xf>
    <xf numFmtId="0" fontId="7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43" fontId="1" fillId="0" borderId="0" xfId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8" xfId="0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9" fillId="0" borderId="0" xfId="0" applyFont="1"/>
    <xf numFmtId="166" fontId="0" fillId="0" borderId="8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6" fontId="0" fillId="0" borderId="0" xfId="0" applyNumberFormat="1" applyAlignment="1">
      <alignment vertical="center" wrapText="1"/>
    </xf>
    <xf numFmtId="167" fontId="0" fillId="0" borderId="0" xfId="0" applyNumberFormat="1" applyAlignment="1">
      <alignment vertical="center" wrapText="1"/>
    </xf>
    <xf numFmtId="43" fontId="0" fillId="0" borderId="8" xfId="2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EC76C477-B47E-4EB1-8341-FE1071714B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sheetPr>
    <pageSetUpPr fitToPage="1"/>
  </sheetPr>
  <dimension ref="A1:E5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33" customWidth="1"/>
    <col min="2" max="2" width="15" bestFit="1" customWidth="1"/>
    <col min="3" max="3" width="13.1796875" bestFit="1" customWidth="1"/>
    <col min="4" max="4" width="14.26953125" bestFit="1" customWidth="1"/>
    <col min="5" max="5" width="23.08984375" customWidth="1"/>
    <col min="6" max="6" width="8.453125" customWidth="1"/>
    <col min="7" max="8" width="6.7265625" customWidth="1"/>
    <col min="11" max="11" width="18.26953125" customWidth="1"/>
  </cols>
  <sheetData>
    <row r="1" spans="1:5" ht="57" customHeight="1" x14ac:dyDescent="0.35">
      <c r="A1" s="32" t="s">
        <v>0</v>
      </c>
      <c r="B1" s="32" t="s">
        <v>1</v>
      </c>
      <c r="C1" s="30" t="s">
        <v>2</v>
      </c>
      <c r="D1" s="31"/>
      <c r="E1" s="32" t="s">
        <v>3</v>
      </c>
    </row>
    <row r="2" spans="1:5" ht="42" x14ac:dyDescent="0.35">
      <c r="A2" s="33"/>
      <c r="B2" s="33"/>
      <c r="C2" s="20" t="s">
        <v>4</v>
      </c>
      <c r="D2" s="20" t="s">
        <v>5</v>
      </c>
      <c r="E2" s="33"/>
    </row>
    <row r="3" spans="1:5" ht="34.5" customHeight="1" x14ac:dyDescent="0.35">
      <c r="A3" s="21" t="s">
        <v>6</v>
      </c>
      <c r="B3" s="22">
        <v>90000000</v>
      </c>
      <c r="C3" s="22">
        <v>8000000</v>
      </c>
      <c r="D3" s="22">
        <f>SUM(B3:C3)</f>
        <v>98000000</v>
      </c>
      <c r="E3" s="21">
        <v>2</v>
      </c>
    </row>
    <row r="4" spans="1:5" ht="36.75" customHeight="1" x14ac:dyDescent="0.35">
      <c r="A4" s="20" t="s">
        <v>7</v>
      </c>
      <c r="B4" s="23">
        <v>90000000</v>
      </c>
      <c r="C4" s="20"/>
      <c r="D4" s="23">
        <v>98000000</v>
      </c>
      <c r="E4" s="20">
        <v>2</v>
      </c>
    </row>
    <row r="5" spans="1:5" x14ac:dyDescent="0.35">
      <c r="A5" s="24"/>
      <c r="B5" s="24"/>
      <c r="C5" s="24"/>
      <c r="D5" s="24"/>
      <c r="E5" s="24"/>
    </row>
  </sheetData>
  <mergeCells count="4">
    <mergeCell ref="C1:D1"/>
    <mergeCell ref="A1:A2"/>
    <mergeCell ref="B1:B2"/>
    <mergeCell ref="E1:E2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R7"/>
  <sheetViews>
    <sheetView zoomScale="85" zoomScaleNormal="85" zoomScaleSheetLayoutView="100" workbookViewId="0">
      <selection activeCell="B4" sqref="B4"/>
    </sheetView>
  </sheetViews>
  <sheetFormatPr defaultColWidth="8.81640625" defaultRowHeight="14.5" x14ac:dyDescent="0.35"/>
  <cols>
    <col min="1" max="1" width="27.81640625" customWidth="1"/>
    <col min="2" max="2" width="25.81640625" customWidth="1"/>
    <col min="3" max="3" width="19.453125" bestFit="1" customWidth="1"/>
    <col min="4" max="4" width="18.26953125" customWidth="1"/>
    <col min="5" max="5" width="17.453125" bestFit="1" customWidth="1"/>
    <col min="6" max="6" width="28.1796875" customWidth="1"/>
    <col min="7" max="7" width="15.7265625" bestFit="1" customWidth="1"/>
    <col min="8" max="8" width="18.453125" customWidth="1"/>
    <col min="9" max="9" width="18.7265625" customWidth="1"/>
    <col min="10" max="11" width="13.453125" customWidth="1"/>
    <col min="12" max="15" width="11.81640625" customWidth="1"/>
  </cols>
  <sheetData>
    <row r="1" spans="1:18" s="1" customFormat="1" ht="54.75" customHeight="1" x14ac:dyDescent="0.35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s="1" customFormat="1" ht="24" customHeight="1" x14ac:dyDescent="0.35">
      <c r="A2" s="38" t="s">
        <v>8</v>
      </c>
      <c r="B2" s="38" t="s">
        <v>41</v>
      </c>
      <c r="C2" s="38" t="s">
        <v>9</v>
      </c>
      <c r="D2" s="38" t="s">
        <v>40</v>
      </c>
      <c r="E2" s="38" t="s">
        <v>10</v>
      </c>
      <c r="F2" s="38" t="s">
        <v>11</v>
      </c>
      <c r="G2" s="38" t="s">
        <v>12</v>
      </c>
      <c r="H2" s="38" t="s">
        <v>13</v>
      </c>
      <c r="I2" s="40" t="s">
        <v>14</v>
      </c>
      <c r="J2" s="35" t="s">
        <v>15</v>
      </c>
      <c r="K2" s="36"/>
      <c r="L2" s="35" t="s">
        <v>16</v>
      </c>
      <c r="M2" s="36"/>
      <c r="N2" s="35" t="s">
        <v>17</v>
      </c>
      <c r="O2" s="36"/>
    </row>
    <row r="3" spans="1:18" s="1" customFormat="1" ht="30" customHeight="1" x14ac:dyDescent="0.35">
      <c r="A3" s="39"/>
      <c r="B3" s="39"/>
      <c r="C3" s="39"/>
      <c r="D3" s="39"/>
      <c r="E3" s="39"/>
      <c r="F3" s="39"/>
      <c r="G3" s="39"/>
      <c r="H3" s="39"/>
      <c r="I3" s="41"/>
      <c r="J3" s="2" t="s">
        <v>18</v>
      </c>
      <c r="K3" s="2" t="s">
        <v>19</v>
      </c>
      <c r="L3" s="2" t="s">
        <v>18</v>
      </c>
      <c r="M3" s="2" t="s">
        <v>19</v>
      </c>
      <c r="N3" s="2" t="s">
        <v>18</v>
      </c>
      <c r="O3" s="2" t="s">
        <v>19</v>
      </c>
    </row>
    <row r="4" spans="1:18" s="1" customFormat="1" ht="91.5" customHeight="1" x14ac:dyDescent="0.35">
      <c r="A4" s="3" t="s">
        <v>20</v>
      </c>
      <c r="B4" s="19" t="s">
        <v>21</v>
      </c>
      <c r="C4" s="8" t="s">
        <v>22</v>
      </c>
      <c r="D4" s="8" t="s">
        <v>23</v>
      </c>
      <c r="E4" s="6" t="s">
        <v>24</v>
      </c>
      <c r="F4" s="3" t="s">
        <v>25</v>
      </c>
      <c r="G4" s="4">
        <v>71000000</v>
      </c>
      <c r="H4" s="4">
        <v>71000000</v>
      </c>
      <c r="I4" s="29" t="s">
        <v>26</v>
      </c>
      <c r="J4" s="8" t="s">
        <v>27</v>
      </c>
      <c r="K4" s="8" t="s">
        <v>28</v>
      </c>
      <c r="L4" s="8" t="s">
        <v>28</v>
      </c>
      <c r="M4" s="8" t="s">
        <v>28</v>
      </c>
      <c r="N4" s="8" t="s">
        <v>29</v>
      </c>
      <c r="O4" s="8" t="s">
        <v>30</v>
      </c>
    </row>
    <row r="5" spans="1:18" s="1" customFormat="1" ht="64.5" customHeight="1" x14ac:dyDescent="0.35">
      <c r="A5" s="3" t="s">
        <v>20</v>
      </c>
      <c r="B5" s="19" t="s">
        <v>21</v>
      </c>
      <c r="C5" s="8" t="s">
        <v>22</v>
      </c>
      <c r="D5" s="8" t="s">
        <v>23</v>
      </c>
      <c r="E5" s="6" t="s">
        <v>24</v>
      </c>
      <c r="F5" s="12" t="s">
        <v>31</v>
      </c>
      <c r="G5" s="4">
        <v>27000000</v>
      </c>
      <c r="H5" s="4">
        <v>19000000</v>
      </c>
      <c r="I5" s="29" t="s">
        <v>32</v>
      </c>
      <c r="J5" s="8" t="s">
        <v>27</v>
      </c>
      <c r="K5" s="8" t="s">
        <v>28</v>
      </c>
      <c r="L5" s="8" t="s">
        <v>28</v>
      </c>
      <c r="M5" s="8" t="s">
        <v>28</v>
      </c>
      <c r="N5" s="8" t="s">
        <v>29</v>
      </c>
      <c r="O5" s="8" t="s">
        <v>30</v>
      </c>
    </row>
    <row r="6" spans="1:18" s="1" customFormat="1" ht="20.25" customHeight="1" x14ac:dyDescent="0.35">
      <c r="G6" s="5">
        <f>SUM(G4:G5)</f>
        <v>98000000</v>
      </c>
      <c r="H6" s="5">
        <f>SUM(H4:H5)</f>
        <v>90000000</v>
      </c>
      <c r="I6" s="5">
        <f>SUM(I5:I5)</f>
        <v>0</v>
      </c>
    </row>
    <row r="7" spans="1:18" s="1" customFormat="1" ht="29.25" customHeight="1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</sheetData>
  <mergeCells count="14">
    <mergeCell ref="A7:R7"/>
    <mergeCell ref="J2:K2"/>
    <mergeCell ref="L2:M2"/>
    <mergeCell ref="N2:O2"/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J10"/>
  <sheetViews>
    <sheetView zoomScaleNormal="100" workbookViewId="0">
      <selection sqref="A1:N4"/>
    </sheetView>
  </sheetViews>
  <sheetFormatPr defaultColWidth="9.1796875" defaultRowHeight="14.5" x14ac:dyDescent="0.35"/>
  <cols>
    <col min="1" max="1" width="38.7265625" style="9" customWidth="1"/>
    <col min="2" max="3" width="15.26953125" style="9" customWidth="1"/>
    <col min="4" max="4" width="16.1796875" style="9" customWidth="1"/>
    <col min="5" max="5" width="15.26953125" style="9" customWidth="1"/>
    <col min="6" max="6" width="14.1796875" style="9" bestFit="1" customWidth="1"/>
    <col min="7" max="12" width="15.26953125" style="9" customWidth="1"/>
    <col min="13" max="13" width="14.26953125" style="9" customWidth="1"/>
    <col min="14" max="14" width="16.81640625" style="9" customWidth="1"/>
    <col min="15" max="1024" width="9.1796875" style="9"/>
  </cols>
  <sheetData>
    <row r="1" spans="1:14" ht="60.75" customHeight="1" x14ac:dyDescent="0.35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5" x14ac:dyDescent="0.35">
      <c r="A2" s="10"/>
      <c r="B2" s="11">
        <v>2024</v>
      </c>
      <c r="C2" s="11">
        <v>2025</v>
      </c>
      <c r="D2" s="11">
        <v>2026</v>
      </c>
      <c r="E2" s="11">
        <v>2027</v>
      </c>
      <c r="F2" s="11">
        <v>2028</v>
      </c>
      <c r="G2" s="11">
        <v>2029</v>
      </c>
      <c r="H2" s="11">
        <v>2030</v>
      </c>
      <c r="I2" s="11">
        <v>2031</v>
      </c>
      <c r="J2" s="11">
        <v>2032</v>
      </c>
      <c r="K2" s="11">
        <v>2033</v>
      </c>
      <c r="L2" s="11">
        <v>2034</v>
      </c>
      <c r="M2" s="11">
        <v>2035</v>
      </c>
      <c r="N2" s="11" t="s">
        <v>34</v>
      </c>
    </row>
    <row r="3" spans="1:14" ht="33.75" customHeight="1" x14ac:dyDescent="0.35">
      <c r="A3" s="12" t="s">
        <v>35</v>
      </c>
      <c r="B3" s="13"/>
      <c r="C3" s="27">
        <v>0</v>
      </c>
      <c r="D3" s="28">
        <v>13000000</v>
      </c>
      <c r="E3" s="28">
        <v>38500000</v>
      </c>
      <c r="F3" s="13">
        <v>38500000</v>
      </c>
      <c r="G3" s="13"/>
      <c r="H3" s="13"/>
      <c r="I3" s="13"/>
      <c r="J3" s="13"/>
      <c r="K3" s="13"/>
      <c r="L3" s="13"/>
      <c r="M3" s="13"/>
      <c r="N3" s="13">
        <f>SUM(B3:M3)</f>
        <v>90000000</v>
      </c>
    </row>
    <row r="4" spans="1:14" ht="28.5" customHeight="1" x14ac:dyDescent="0.35">
      <c r="A4" s="14" t="s">
        <v>36</v>
      </c>
      <c r="B4" s="15">
        <f>SUM(B3:B3)</f>
        <v>0</v>
      </c>
      <c r="C4" s="15">
        <f>SUM(C3:C3)</f>
        <v>0</v>
      </c>
      <c r="D4" s="15">
        <f>SUM(D3:D3)</f>
        <v>13000000</v>
      </c>
      <c r="E4" s="15">
        <f>SUM(E3:E3)</f>
        <v>38500000</v>
      </c>
      <c r="F4" s="15">
        <f>SUM(F3:F3)</f>
        <v>38500000</v>
      </c>
      <c r="G4" s="15"/>
      <c r="H4" s="15"/>
      <c r="I4" s="15"/>
      <c r="J4" s="15"/>
      <c r="K4" s="15"/>
      <c r="L4" s="15"/>
      <c r="M4" s="15"/>
      <c r="N4" s="15">
        <f>SUM(B4:M4)</f>
        <v>90000000</v>
      </c>
    </row>
    <row r="6" spans="1:14" ht="21.75" customHeight="1" x14ac:dyDescent="0.3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1:14" ht="21.75" customHeight="1" x14ac:dyDescent="0.3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N7" s="17"/>
    </row>
    <row r="8" spans="1:14" ht="21.75" customHeight="1" x14ac:dyDescent="0.35">
      <c r="B8" s="16"/>
      <c r="C8" s="16"/>
      <c r="N8" s="17"/>
    </row>
    <row r="9" spans="1:14" ht="21.75" customHeight="1" x14ac:dyDescent="0.3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1.75" customHeight="1" x14ac:dyDescent="0.3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">
    <mergeCell ref="A1:N1"/>
  </mergeCells>
  <pageMargins left="0.7" right="0.7" top="0.75" bottom="0.75" header="0.3" footer="0.3"/>
  <pageSetup paperSize="8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R7"/>
  <sheetViews>
    <sheetView zoomScale="94" zoomScaleNormal="94" zoomScaleSheetLayoutView="100" workbookViewId="0">
      <selection activeCell="A2" sqref="A2:A3"/>
    </sheetView>
  </sheetViews>
  <sheetFormatPr defaultColWidth="8.81640625" defaultRowHeight="14.5" x14ac:dyDescent="0.35"/>
  <cols>
    <col min="1" max="1" width="30.1796875" customWidth="1"/>
    <col min="2" max="2" width="19.1796875" customWidth="1"/>
    <col min="3" max="3" width="13.7265625" customWidth="1"/>
    <col min="4" max="4" width="16.26953125" customWidth="1"/>
    <col min="5" max="5" width="18.26953125" bestFit="1" customWidth="1"/>
    <col min="6" max="6" width="26.453125" bestFit="1" customWidth="1"/>
    <col min="7" max="7" width="14.81640625" bestFit="1" customWidth="1"/>
    <col min="8" max="8" width="20.1796875" customWidth="1"/>
    <col min="9" max="9" width="20" customWidth="1"/>
    <col min="10" max="12" width="13.81640625" bestFit="1" customWidth="1"/>
    <col min="13" max="13" width="13.453125" customWidth="1"/>
    <col min="14" max="18" width="6.453125" customWidth="1"/>
  </cols>
  <sheetData>
    <row r="1" spans="1:18" s="1" customFormat="1" ht="54.75" customHeight="1" x14ac:dyDescent="0.35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s="1" customFormat="1" ht="24" customHeight="1" x14ac:dyDescent="0.35">
      <c r="A2" s="38" t="s">
        <v>38</v>
      </c>
      <c r="B2" s="38" t="s">
        <v>41</v>
      </c>
      <c r="C2" s="38" t="s">
        <v>9</v>
      </c>
      <c r="D2" s="38" t="s">
        <v>40</v>
      </c>
      <c r="E2" s="38" t="s">
        <v>10</v>
      </c>
      <c r="F2" s="38" t="s">
        <v>11</v>
      </c>
      <c r="G2" s="38" t="s">
        <v>12</v>
      </c>
      <c r="H2" s="38" t="s">
        <v>13</v>
      </c>
      <c r="I2" s="40" t="s">
        <v>14</v>
      </c>
      <c r="J2" s="43">
        <v>2025</v>
      </c>
      <c r="K2" s="45">
        <v>2026</v>
      </c>
      <c r="L2" s="45">
        <v>2027</v>
      </c>
      <c r="M2" s="43">
        <v>2028</v>
      </c>
      <c r="N2" s="43">
        <v>2029</v>
      </c>
      <c r="O2" s="45">
        <v>2030</v>
      </c>
      <c r="P2" s="43">
        <v>2031</v>
      </c>
      <c r="Q2" s="43">
        <v>2032</v>
      </c>
      <c r="R2" s="45">
        <v>2033</v>
      </c>
    </row>
    <row r="3" spans="1:18" s="1" customFormat="1" ht="30" customHeight="1" x14ac:dyDescent="0.35">
      <c r="A3" s="39"/>
      <c r="B3" s="39"/>
      <c r="C3" s="39"/>
      <c r="D3" s="39"/>
      <c r="E3" s="39"/>
      <c r="F3" s="39"/>
      <c r="G3" s="39"/>
      <c r="H3" s="39"/>
      <c r="I3" s="41"/>
      <c r="J3" s="44"/>
      <c r="K3" s="46"/>
      <c r="L3" s="46"/>
      <c r="M3" s="44"/>
      <c r="N3" s="44"/>
      <c r="O3" s="46"/>
      <c r="P3" s="44"/>
      <c r="Q3" s="44"/>
      <c r="R3" s="46"/>
    </row>
    <row r="4" spans="1:18" s="1" customFormat="1" ht="45.75" customHeight="1" x14ac:dyDescent="0.35">
      <c r="A4" s="3" t="s">
        <v>20</v>
      </c>
      <c r="B4" s="19" t="s">
        <v>21</v>
      </c>
      <c r="C4" s="8" t="s">
        <v>22</v>
      </c>
      <c r="D4" s="8" t="s">
        <v>23</v>
      </c>
      <c r="E4" s="6" t="s">
        <v>24</v>
      </c>
      <c r="F4" s="3" t="s">
        <v>25</v>
      </c>
      <c r="G4" s="4">
        <v>71000000</v>
      </c>
      <c r="H4" s="4">
        <v>71000000</v>
      </c>
      <c r="I4" s="4" t="s">
        <v>26</v>
      </c>
      <c r="J4" s="25">
        <v>0</v>
      </c>
      <c r="K4" s="26">
        <v>9100000</v>
      </c>
      <c r="L4" s="26">
        <v>30950000</v>
      </c>
      <c r="M4" s="26">
        <v>30950000</v>
      </c>
      <c r="N4" s="4"/>
      <c r="O4" s="4"/>
      <c r="P4" s="4"/>
      <c r="Q4" s="4"/>
      <c r="R4" s="4"/>
    </row>
    <row r="5" spans="1:18" s="1" customFormat="1" ht="45.75" customHeight="1" x14ac:dyDescent="0.35">
      <c r="A5" s="3" t="s">
        <v>20</v>
      </c>
      <c r="B5" s="19" t="s">
        <v>21</v>
      </c>
      <c r="C5" s="8" t="s">
        <v>22</v>
      </c>
      <c r="D5" s="8" t="s">
        <v>23</v>
      </c>
      <c r="E5" s="6" t="s">
        <v>24</v>
      </c>
      <c r="F5" s="12" t="s">
        <v>31</v>
      </c>
      <c r="G5" s="4">
        <v>27000000</v>
      </c>
      <c r="H5" s="4">
        <v>19000000</v>
      </c>
      <c r="I5" s="4">
        <v>8000000</v>
      </c>
      <c r="J5" s="25">
        <v>0</v>
      </c>
      <c r="K5" s="26">
        <v>3900000</v>
      </c>
      <c r="L5" s="26">
        <v>7550000</v>
      </c>
      <c r="M5" s="26">
        <v>7550000</v>
      </c>
      <c r="N5" s="7"/>
      <c r="O5" s="7"/>
      <c r="P5" s="7"/>
      <c r="Q5" s="7"/>
      <c r="R5" s="7"/>
    </row>
    <row r="6" spans="1:18" s="1" customFormat="1" ht="36" customHeight="1" x14ac:dyDescent="0.35">
      <c r="G6" s="5">
        <f>SUM(G4:G5)</f>
        <v>98000000</v>
      </c>
      <c r="H6" s="5">
        <f>SUM(H4:H5)</f>
        <v>90000000</v>
      </c>
      <c r="I6" s="5">
        <f>SUM(I4:I5)</f>
        <v>8000000</v>
      </c>
      <c r="J6" s="27">
        <f>SUM(J4:J5)</f>
        <v>0</v>
      </c>
      <c r="K6" s="28">
        <f>SUM(K4:K5)</f>
        <v>13000000</v>
      </c>
      <c r="L6" s="28">
        <f t="shared" ref="L6:M6" si="0">SUM(L4:L5)</f>
        <v>38500000</v>
      </c>
      <c r="M6" s="28">
        <f t="shared" si="0"/>
        <v>38500000</v>
      </c>
      <c r="N6" s="5"/>
      <c r="O6" s="5"/>
      <c r="P6" s="5"/>
      <c r="Q6" s="5"/>
      <c r="R6" s="5"/>
    </row>
    <row r="7" spans="1:18" s="1" customFormat="1" ht="16.5" customHeight="1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</sheetData>
  <mergeCells count="20"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L2:L3"/>
    <mergeCell ref="O2:O3"/>
    <mergeCell ref="D2:D3"/>
    <mergeCell ref="A7:R7"/>
    <mergeCell ref="P2:P3"/>
    <mergeCell ref="Q2:Q3"/>
    <mergeCell ref="M2:M3"/>
    <mergeCell ref="N2:N3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9e8101df0e77aa45decea8f1ec7f419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3b5e4f4ffa638bfc7dca625d81b1509d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98E12-F3F7-48B0-AE62-546F70F960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9C4726-1745-472F-8D34-684F21E01C93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3b0d13af-778a-4999-a53a-9a4892815d2e"/>
    <ds:schemaRef ds:uri="http://www.w3.org/XML/1998/namespace"/>
    <ds:schemaRef ds:uri="http://schemas.openxmlformats.org/package/2006/metadata/core-properties"/>
    <ds:schemaRef ds:uri="b8e9ecd3-49dc-4355-a3de-944263e3bf6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Tabella art. 3</vt:lpstr>
      <vt:lpstr>A1_Procedurale</vt:lpstr>
      <vt:lpstr>Allegato B__Piano fin. accordo</vt:lpstr>
      <vt:lpstr>B1_Finanziario</vt:lpstr>
      <vt:lpstr>A1_Procedurale!Area_stampa</vt:lpstr>
      <vt:lpstr>'Allegato B__Piano fin. accordo'!Area_stampa</vt:lpstr>
      <vt:lpstr>B1_Finanziario!Area_stampa</vt:lpstr>
      <vt:lpstr>'Tabella art. 3'!Area_stampa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nn</dc:creator>
  <cp:keywords/>
  <dc:description/>
  <cp:lastModifiedBy>Tea Ivanisevic</cp:lastModifiedBy>
  <cp:revision/>
  <cp:lastPrinted>2025-11-14T18:28:32Z</cp:lastPrinted>
  <dcterms:created xsi:type="dcterms:W3CDTF">2024-11-28T10:50:20Z</dcterms:created>
  <dcterms:modified xsi:type="dcterms:W3CDTF">2025-11-14T18:28:46Z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