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B1D1BEE1-5590-497B-BB35-D18C3B6E25B8}" xr6:coauthVersionLast="47" xr6:coauthVersionMax="47" xr10:uidLastSave="{00000000-0000-0000-0000-000000000000}"/>
  <bookViews>
    <workbookView xWindow="30612" yWindow="-108" windowWidth="30936" windowHeight="1749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definedNames>
    <definedName name="_xlnm.Print_Area" localSheetId="3">'Elenco Comuni Aree 2021 - 2027'!$A$1:$J$44</definedName>
    <definedName name="_xlnm.Print_Area" localSheetId="0">Indice!$A$1:$D$18</definedName>
    <definedName name="_xlnm.Print_Area" localSheetId="4">Metadati!$A:$F</definedName>
    <definedName name="_xlnm.Print_Titles" localSheetId="4">Metadati!$1:$2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5" l="1"/>
  <c r="C25" i="25"/>
  <c r="C26" i="25"/>
  <c r="C27" i="25" s="1"/>
  <c r="C28" i="25" s="1"/>
  <c r="C29" i="25" s="1"/>
  <c r="C30" i="25" s="1"/>
  <c r="C31" i="25" s="1"/>
  <c r="C32" i="25" s="1"/>
  <c r="C33" i="25" s="1"/>
  <c r="C34" i="25" s="1"/>
  <c r="C35" i="25" s="1"/>
  <c r="C36" i="25" s="1"/>
  <c r="C37" i="25" s="1"/>
  <c r="C38" i="25" s="1"/>
  <c r="C39" i="25" s="1"/>
  <c r="C40" i="25" s="1"/>
  <c r="C41" i="25" s="1"/>
</calcChain>
</file>

<file path=xl/sharedStrings.xml><?xml version="1.0" encoding="utf-8"?>
<sst xmlns="http://schemas.openxmlformats.org/spreadsheetml/2006/main" count="3487" uniqueCount="1241">
  <si>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</si>
  <si>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</si>
  <si>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</si>
  <si>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</si>
  <si>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</si>
  <si>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</si>
  <si>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</si>
  <si>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</si>
  <si>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</si>
  <si>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</si>
  <si>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</si>
  <si>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</si>
  <si>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</si>
  <si>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</si>
  <si>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</si>
  <si>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</si>
  <si>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</si>
  <si>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</si>
  <si>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</si>
  <si>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</si>
  <si>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</si>
  <si>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</si>
  <si>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</si>
  <si>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</si>
  <si>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</si>
  <si>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</si>
  <si>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</si>
  <si>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</si>
  <si>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</si>
  <si>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</si>
  <si>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</si>
  <si>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</si>
  <si>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</si>
  <si>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</si>
  <si>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</si>
  <si>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</si>
  <si>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</si>
  <si>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</si>
  <si>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</si>
  <si>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</si>
  <si>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</si>
  <si>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</si>
  <si>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</si>
  <si>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</si>
  <si>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</si>
  <si>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</si>
  <si>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</si>
  <si>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</si>
  <si>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</si>
  <si>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</si>
  <si>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</si>
  <si>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</si>
  <si>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</si>
  <si>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</si>
  <si>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</si>
  <si>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</si>
  <si>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</si>
  <si>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</si>
  <si>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</si>
  <si>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</si>
  <si>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</si>
  <si>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</si>
  <si>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</si>
  <si>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</si>
  <si>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</si>
  <si>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</si>
  <si>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</si>
  <si>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</si>
  <si>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</si>
  <si>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</si>
  <si>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</si>
  <si>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</si>
  <si>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</si>
  <si>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</si>
  <si>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</si>
  <si>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</si>
  <si>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</si>
  <si>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</si>
  <si>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</si>
  <si>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</si>
  <si>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</si>
  <si>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</si>
  <si>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</si>
  <si>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</si>
  <si>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</si>
  <si>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</si>
  <si>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</si>
  <si>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</si>
  <si>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</si>
  <si>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</si>
  <si>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</si>
  <si>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</si>
  <si>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</si>
  <si>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</si>
  <si>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</si>
  <si>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</si>
  <si>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</si>
  <si>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</si>
  <si>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</si>
  <si>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</si>
  <si>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</si>
  <si>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</si>
  <si>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</si>
  <si>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</si>
  <si>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</si>
  <si>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</si>
  <si>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</si>
  <si>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</si>
  <si>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</si>
  <si>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</si>
  <si>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</si>
  <si>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</si>
  <si>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</si>
  <si>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</si>
  <si>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</si>
  <si>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</si>
  <si>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</si>
  <si>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</si>
  <si>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</si>
  <si>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</si>
  <si>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</si>
  <si>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</si>
  <si>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</si>
  <si>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</si>
  <si>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</si>
  <si>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</si>
  <si>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</si>
  <si>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</si>
  <si>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</si>
  <si>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</si>
  <si>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</si>
  <si>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</si>
  <si>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</si>
  <si>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</si>
  <si>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</si>
  <si>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</si>
  <si>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</si>
  <si>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</si>
  <si>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</si>
  <si>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</si>
  <si>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</si>
  <si>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</si>
  <si>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</si>
  <si>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</si>
  <si>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</si>
  <si>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</si>
  <si>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</si>
  <si>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</si>
  <si>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</si>
  <si>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</si>
  <si>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</si>
  <si>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</si>
  <si>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</si>
  <si>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</si>
  <si>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</si>
  <si>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</si>
  <si>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</si>
  <si>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</si>
  <si>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</si>
  <si>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</si>
  <si>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</si>
  <si>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</si>
  <si>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</si>
  <si>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</si>
  <si>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</si>
  <si>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</si>
  <si>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</si>
  <si>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</si>
  <si>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</si>
  <si>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</si>
  <si>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</si>
  <si>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</si>
  <si>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</si>
  <si>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</si>
  <si>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</si>
  <si>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</si>
  <si>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</si>
  <si>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</si>
  <si>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</si>
  <si>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</si>
  <si>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</si>
  <si>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</si>
  <si>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</si>
  <si>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</si>
  <si>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</si>
  <si>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</si>
  <si>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</si>
  <si>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</si>
  <si>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</si>
  <si>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</si>
  <si>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</si>
  <si>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</si>
  <si>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</si>
  <si>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</si>
  <si>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</si>
  <si>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</si>
  <si>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</si>
  <si>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</si>
  <si>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</si>
  <si>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</si>
  <si>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</si>
  <si>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</si>
  <si>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</si>
  <si>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</si>
  <si>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</si>
  <si>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</si>
  <si>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</si>
  <si>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</si>
  <si>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</si>
  <si>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</si>
  <si>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</si>
  <si>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</si>
  <si>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</si>
  <si>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</si>
  <si>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</si>
  <si>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</si>
  <si>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</si>
  <si>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</si>
  <si>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</si>
  <si>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</si>
  <si>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</si>
  <si>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</si>
  <si>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</si>
  <si>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</si>
  <si>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</si>
  <si>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</si>
  <si>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</si>
  <si>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</si>
  <si>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</si>
  <si>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</si>
  <si>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</si>
  <si>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</si>
  <si>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</si>
  <si>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</si>
  <si>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</si>
  <si>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</si>
  <si>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</si>
  <si>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</si>
  <si>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</si>
  <si>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</si>
  <si>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</si>
  <si>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</si>
  <si>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</si>
  <si>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</si>
  <si>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</si>
  <si>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</si>
  <si>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</si>
  <si>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</si>
  <si>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</si>
  <si>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</si>
  <si>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</si>
  <si>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</si>
  <si>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</si>
  <si>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</si>
  <si>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</si>
  <si>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</si>
  <si>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</si>
  <si>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</si>
  <si>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</si>
  <si>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</si>
  <si>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</si>
  <si>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</si>
  <si>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</si>
  <si>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</si>
  <si>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</si>
  <si>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</si>
  <si>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</si>
  <si>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</si>
  <si>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</si>
  <si>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</si>
  <si>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</si>
  <si>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</si>
  <si>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</si>
  <si>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</si>
  <si>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</si>
  <si>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</si>
  <si>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</si>
  <si>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</si>
  <si>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</si>
  <si>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</si>
  <si>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</si>
  <si>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</si>
  <si>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</si>
  <si>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</si>
  <si>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</si>
  <si>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</si>
  <si>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</si>
  <si>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</si>
  <si>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</si>
  <si>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</si>
  <si>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</si>
  <si>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</si>
  <si>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</si>
  <si>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</si>
  <si>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</si>
  <si>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</si>
  <si>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</si>
  <si>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</si>
  <si>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</si>
  <si>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</si>
  <si>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</si>
  <si>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</si>
  <si>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</si>
  <si>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</si>
  <si>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</si>
  <si>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</si>
  <si>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</si>
  <si>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</si>
  <si>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</si>
  <si>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</si>
  <si>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</si>
  <si>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</si>
  <si>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</si>
  <si>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</si>
  <si>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</si>
  <si>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</si>
  <si>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</si>
  <si>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</si>
  <si>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</si>
  <si>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</si>
  <si>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</si>
  <si>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</si>
  <si>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</si>
  <si>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</si>
  <si>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</si>
  <si>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</si>
  <si>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</si>
  <si>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-0,08 (1,00)</t>
  </si>
  <si>
    <t>0,00 (1,00)</t>
  </si>
  <si>
    <t>-0,07 (1,00)</t>
  </si>
  <si>
    <t>0,000 (1,000)</t>
  </si>
  <si>
    <t>-0,05 (1,00)</t>
  </si>
  <si>
    <t>-0,04 (1,00)</t>
  </si>
  <si>
    <t>-0,34 (0,92)</t>
  </si>
  <si>
    <t>-0,06 (1,00)</t>
  </si>
  <si>
    <t>-0,07 (0,98)</t>
  </si>
  <si>
    <t>-0,09 (0,99)</t>
  </si>
  <si>
    <t>-0,12 (0,98)</t>
  </si>
  <si>
    <t>-0,17 (1,02)</t>
  </si>
  <si>
    <t>-0,16 (0,94)</t>
  </si>
  <si>
    <t>-0,18 (0,98)</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</si>
  <si>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</si>
  <si>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</si>
  <si>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</si>
  <si>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</si>
  <si>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</si>
  <si>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</si>
  <si>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</si>
  <si>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</si>
  <si>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</si>
  <si>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</si>
  <si>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</si>
  <si>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</si>
  <si>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18 comuni</t>
  </si>
  <si>
    <t>Elenco Comuni</t>
  </si>
  <si>
    <t>* I comuni in rosso sono stati annessi all'area nella programmazione 2021 - 2027</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</si>
  <si>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</si>
  <si>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</si>
  <si>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</si>
  <si>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</si>
  <si>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</si>
  <si>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</si>
  <si>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</si>
  <si>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</si>
  <si>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</si>
  <si>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</si>
  <si>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</si>
  <si>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</si>
  <si>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</si>
  <si>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</si>
  <si>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</si>
  <si>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</si>
  <si>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</si>
  <si>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</si>
  <si>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</si>
  <si>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</si>
  <si>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</si>
  <si>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</si>
  <si>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</si>
  <si>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</si>
  <si>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</si>
  <si>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</si>
  <si>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</si>
  <si>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</si>
  <si>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</si>
  <si>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</si>
  <si>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</si>
  <si>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</si>
  <si>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</si>
  <si>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</si>
  <si>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</si>
  <si>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</si>
  <si>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</si>
  <si>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</si>
  <si>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</si>
  <si>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</si>
  <si>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</si>
  <si>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</si>
  <si>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</si>
  <si>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</si>
  <si>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</si>
  <si>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</si>
  <si>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</si>
  <si>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</si>
  <si>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</si>
  <si>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</si>
  <si>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</si>
  <si>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</si>
  <si>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</si>
  <si>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</si>
  <si>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</si>
  <si>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</si>
  <si>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</si>
  <si>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</si>
  <si>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</si>
  <si>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</si>
  <si>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</si>
  <si>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</si>
  <si>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</si>
  <si>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</si>
  <si>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</si>
  <si>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</si>
  <si>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</si>
  <si>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</si>
  <si>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</si>
  <si>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</si>
  <si>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</si>
  <si>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</si>
  <si>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</si>
  <si>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</si>
  <si>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</si>
  <si>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</si>
  <si>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</si>
  <si>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</si>
  <si>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</si>
  <si>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</si>
  <si>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</si>
  <si>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</si>
  <si>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</si>
  <si>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</si>
  <si>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</si>
  <si>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</si>
  <si>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</si>
  <si>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</si>
  <si>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</si>
  <si>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</si>
  <si>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</si>
  <si>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</si>
  <si>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</si>
  <si>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</si>
  <si>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</si>
  <si>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</si>
  <si>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</si>
  <si>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</si>
  <si>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</si>
  <si>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</si>
  <si>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</si>
  <si>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</si>
  <si>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</si>
  <si>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</si>
  <si>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</si>
  <si>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</si>
  <si>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</si>
  <si>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</si>
  <si>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</si>
  <si>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</si>
  <si>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</si>
  <si>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</si>
  <si>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</si>
  <si>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</si>
  <si>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</si>
  <si>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</si>
  <si>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</si>
  <si>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</si>
  <si>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</si>
  <si>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</si>
  <si>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</si>
  <si>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</si>
  <si>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</si>
  <si>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</si>
  <si>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</si>
  <si>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</si>
  <si>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</si>
  <si>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</si>
  <si>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</si>
  <si>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</si>
  <si>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</si>
  <si>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</si>
  <si>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</si>
  <si>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</si>
  <si>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</si>
  <si>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</si>
  <si>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</si>
  <si>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</si>
  <si>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</si>
  <si>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</si>
  <si>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</si>
  <si>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</si>
  <si>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</si>
  <si>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</si>
  <si>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</si>
  <si>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</si>
  <si>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</si>
  <si>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</si>
  <si>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</si>
  <si>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</si>
  <si>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</si>
  <si>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</si>
  <si>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</si>
  <si>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</si>
  <si>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</si>
  <si>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</si>
  <si>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</si>
  <si>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</si>
  <si>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</si>
  <si>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</si>
  <si>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</si>
  <si>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</si>
  <si>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</si>
  <si>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</si>
  <si>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</si>
  <si>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</si>
  <si>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</si>
  <si>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</si>
  <si>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</si>
  <si>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</si>
  <si>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</si>
  <si>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</si>
  <si>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</si>
  <si>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</si>
  <si>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</si>
  <si>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</si>
  <si>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</si>
  <si>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</si>
  <si>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</si>
  <si>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</si>
  <si>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</si>
  <si>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</si>
  <si>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</si>
  <si>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</si>
  <si>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</si>
  <si>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</si>
  <si>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</si>
  <si>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</si>
  <si>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</si>
  <si>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</si>
  <si>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</si>
  <si>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</si>
  <si>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</si>
  <si>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</si>
  <si>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</si>
  <si>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</si>
  <si>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</si>
  <si>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</si>
  <si>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</si>
  <si>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</si>
  <si>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</si>
  <si>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</si>
  <si>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</si>
  <si>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</si>
  <si>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</si>
  <si>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</si>
  <si>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</si>
  <si>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</si>
  <si>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</si>
  <si>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</si>
  <si>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</si>
  <si>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</si>
  <si>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</si>
  <si>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</si>
  <si>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</si>
  <si>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</si>
  <si>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</si>
  <si>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</si>
  <si>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</si>
  <si>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</si>
  <si>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</si>
  <si>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</si>
  <si>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</si>
  <si>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</si>
  <si>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</si>
  <si>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</si>
  <si>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</si>
  <si>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</si>
  <si>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</si>
  <si>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</si>
  <si>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</si>
  <si>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</si>
  <si>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</si>
  <si>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</si>
  <si>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</si>
  <si>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</si>
  <si>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</si>
  <si>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</si>
  <si>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</si>
  <si>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</si>
  <si>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</si>
  <si>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</si>
  <si>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</si>
  <si>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</si>
  <si>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</si>
  <si>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</si>
  <si>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</si>
  <si>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</si>
  <si>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</si>
  <si>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</si>
  <si>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</si>
  <si>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</si>
  <si>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</si>
  <si>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</si>
  <si>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</si>
  <si>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</si>
  <si>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</si>
  <si>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</si>
  <si>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</si>
  <si>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</si>
  <si>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</si>
  <si>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</si>
  <si>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</si>
  <si>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</si>
  <si>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</si>
  <si>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</si>
  <si>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</si>
  <si>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</si>
  <si>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</si>
  <si>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</si>
  <si>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</si>
  <si>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</si>
  <si>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</si>
  <si>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</si>
  <si>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</si>
  <si>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</si>
  <si>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</si>
  <si>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</si>
  <si>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</si>
  <si>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</si>
  <si>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</si>
  <si>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</si>
  <si>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</si>
  <si>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</si>
  <si>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</si>
  <si>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</si>
  <si>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</si>
  <si>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</si>
  <si>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</si>
  <si>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</si>
  <si>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</si>
  <si>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</si>
  <si>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</si>
  <si>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</si>
  <si>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</si>
  <si>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</si>
  <si>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</si>
  <si>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</si>
  <si>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</si>
  <si>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</si>
  <si>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</si>
  <si>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</si>
  <si>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</si>
  <si>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</si>
  <si>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</si>
  <si>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</si>
  <si>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</si>
  <si>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</si>
  <si>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</si>
  <si>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</si>
  <si>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</si>
  <si>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</si>
  <si>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</si>
  <si>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</si>
  <si>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</si>
  <si>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</si>
  <si>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</si>
  <si>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</si>
  <si>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</si>
  <si>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</si>
  <si>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</si>
  <si>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</si>
  <si>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</si>
  <si>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</si>
  <si>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</si>
  <si>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</si>
  <si>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</si>
  <si>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</si>
  <si>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</si>
  <si>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</si>
  <si>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</si>
  <si>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</si>
  <si>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</si>
  <si>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</si>
  <si>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</si>
  <si>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</si>
  <si>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</si>
  <si>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</si>
  <si>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</si>
  <si>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</si>
  <si>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</si>
  <si>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</si>
  <si>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</si>
  <si>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</si>
  <si>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</si>
  <si>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</si>
  <si>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</si>
  <si>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</si>
  <si>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</si>
  <si>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</si>
  <si>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</si>
  <si>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</si>
  <si>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</si>
  <si>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</si>
  <si>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</si>
  <si>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</si>
  <si>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</si>
  <si>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</si>
  <si>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</si>
  <si>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</si>
  <si>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</si>
  <si>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</si>
  <si>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</si>
  <si>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</si>
  <si>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</si>
  <si>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</si>
  <si>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</si>
  <si>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</si>
  <si>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</si>
  <si>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</si>
  <si>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</si>
  <si>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</si>
  <si>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</si>
  <si>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</si>
  <si>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REGIONE ABRUZZO</t>
  </si>
  <si>
    <t>Regione Abruzzo</t>
  </si>
  <si>
    <r>
      <t xml:space="preserve">Alto Aterno - Gran Sasso Laga
</t>
    </r>
    <r>
      <rPr>
        <i/>
        <sz val="9"/>
        <color theme="1"/>
        <rFont val="Calibri"/>
        <family val="2"/>
        <scheme val="minor"/>
      </rPr>
      <t>(L'Aquila e Teramo)</t>
    </r>
  </si>
  <si>
    <r>
      <t xml:space="preserve">Basso Sangro Trigno
</t>
    </r>
    <r>
      <rPr>
        <i/>
        <sz val="9"/>
        <color theme="1"/>
        <rFont val="Calibri"/>
        <family val="2"/>
        <scheme val="minor"/>
      </rPr>
      <t>(Chieti)</t>
    </r>
  </si>
  <si>
    <r>
      <t xml:space="preserve">Gran Sasso - Valle Subequana
</t>
    </r>
    <r>
      <rPr>
        <i/>
        <sz val="9"/>
        <color theme="1"/>
        <rFont val="Calibri"/>
        <family val="2"/>
        <scheme val="minor"/>
      </rPr>
      <t>(L'Aquila)</t>
    </r>
  </si>
  <si>
    <r>
      <t xml:space="preserve">Valfino-Vestina
</t>
    </r>
    <r>
      <rPr>
        <i/>
        <sz val="9"/>
        <color theme="1"/>
        <rFont val="Calibri"/>
        <family val="2"/>
        <scheme val="minor"/>
      </rPr>
      <t>(Teramo e Pescara)</t>
    </r>
  </si>
  <si>
    <r>
      <t xml:space="preserve">Valle del Giovenco - Valle Roveto
</t>
    </r>
    <r>
      <rPr>
        <i/>
        <sz val="9"/>
        <color theme="1"/>
        <rFont val="Calibri"/>
        <family val="2"/>
        <scheme val="minor"/>
      </rPr>
      <t>(L'Aquila)</t>
    </r>
  </si>
  <si>
    <r>
      <t xml:space="preserve">Abruzzo
</t>
    </r>
    <r>
      <rPr>
        <i/>
        <sz val="9"/>
        <color theme="1"/>
        <rFont val="Calibri"/>
        <family val="2"/>
        <scheme val="minor"/>
      </rPr>
      <t>Aree Interne</t>
    </r>
  </si>
  <si>
    <t>Abruzzo</t>
  </si>
  <si>
    <t>-0,17 (1,07)</t>
  </si>
  <si>
    <t xml:space="preserve">-0,22 (0,92) </t>
  </si>
  <si>
    <t>-0,41 (0,98)</t>
  </si>
  <si>
    <t>-0,04 (0,99)</t>
  </si>
  <si>
    <t>-0,22 (0,96)</t>
  </si>
  <si>
    <t>-0,03 (0,99)</t>
  </si>
  <si>
    <t>0,05 (0,98)</t>
  </si>
  <si>
    <t>-0,26 (0,97)</t>
  </si>
  <si>
    <t xml:space="preserve">-0,11 (0,95) </t>
  </si>
  <si>
    <t>-0,29 (0,98)</t>
  </si>
  <si>
    <t>-0,23 (1,08)</t>
  </si>
  <si>
    <t>0,07 (0,87)</t>
  </si>
  <si>
    <t>-0,04 (1,02)</t>
  </si>
  <si>
    <t>0,02 (1,01)</t>
  </si>
  <si>
    <t>-0,111 (0,972)</t>
  </si>
  <si>
    <t>-0,059 (1,080)</t>
  </si>
  <si>
    <t>-1,099 (1,104)</t>
  </si>
  <si>
    <t>-0,019 (1,222)</t>
  </si>
  <si>
    <t>-0,343 (1,048)</t>
  </si>
  <si>
    <t>0,005 (0,976)</t>
  </si>
  <si>
    <t>0,052 (0,993)</t>
  </si>
  <si>
    <t>195,40 (36,36)</t>
  </si>
  <si>
    <t>198,86 (41,04)</t>
  </si>
  <si>
    <t>160,82 (39,23)</t>
  </si>
  <si>
    <t>199,81 (48,80)</t>
  </si>
  <si>
    <t>186,63 (39,65)</t>
  </si>
  <si>
    <t>200,27 (36,88)</t>
  </si>
  <si>
    <t>202,13 (37,84)</t>
  </si>
  <si>
    <t>-0,30 (1,02)</t>
  </si>
  <si>
    <t>0,01 (1,05)</t>
  </si>
  <si>
    <t>-0,55 (1,17)</t>
  </si>
  <si>
    <t>-0,04 (0,97)</t>
  </si>
  <si>
    <t>0,09 (0,93)</t>
  </si>
  <si>
    <t>0,00 (0,97)</t>
  </si>
  <si>
    <t>0,01 (0,97)</t>
  </si>
  <si>
    <t>-0,33 (1,00)</t>
  </si>
  <si>
    <t>0,11 (0,96</t>
  </si>
  <si>
    <t>-0,82 (1,13)</t>
  </si>
  <si>
    <t>-0,30 (0,97)</t>
  </si>
  <si>
    <t>0,32 (0,76)</t>
  </si>
  <si>
    <t>-0,07 (1,02)</t>
  </si>
  <si>
    <t>0,01 (1,01)</t>
  </si>
  <si>
    <t>-0,084 (0,990)</t>
  </si>
  <si>
    <t>-0,101 (0,958)</t>
  </si>
  <si>
    <t>-0,036 (1,021)</t>
  </si>
  <si>
    <t>-0,244 (1,058)</t>
  </si>
  <si>
    <t>-0,460 (0,980)</t>
  </si>
  <si>
    <t>-0,026 (1,012)</t>
  </si>
  <si>
    <t>0,063 (1,014)</t>
  </si>
  <si>
    <t>195,54 (42,82)</t>
  </si>
  <si>
    <t>203,13 (40,64)</t>
  </si>
  <si>
    <t>198,95 (42,95)</t>
  </si>
  <si>
    <t>186,99 (47,86)</t>
  </si>
  <si>
    <t>179,85 (41,23)</t>
  </si>
  <si>
    <t>197,68 (42,85)</t>
  </si>
  <si>
    <t>201,51 (43,31)</t>
  </si>
  <si>
    <t>-0,077 (0,796)</t>
  </si>
  <si>
    <t>-0,436 (1,213)</t>
  </si>
  <si>
    <t>-0,157 (0,764)</t>
  </si>
  <si>
    <t>-0,063 (0,814)</t>
  </si>
  <si>
    <t>-0,1880 (1,001)</t>
  </si>
  <si>
    <t>0,008 (0,887)</t>
  </si>
  <si>
    <t>-0,003 (0,988)</t>
  </si>
  <si>
    <t>201,25 (38,92)</t>
  </si>
  <si>
    <t>177,16 (58,83)</t>
  </si>
  <si>
    <t>188,83 (34,52)</t>
  </si>
  <si>
    <t>202,53 (40,69)</t>
  </si>
  <si>
    <t>188,95 (48,61)</t>
  </si>
  <si>
    <t>198,53 (43,03)</t>
  </si>
  <si>
    <t>198,70 (48,76)</t>
  </si>
  <si>
    <t>-0,025 (0,926)</t>
  </si>
  <si>
    <t>-0,401 (1,390)</t>
  </si>
  <si>
    <t>-1,069 (1,529)</t>
  </si>
  <si>
    <t>-0,141 (1,136)</t>
  </si>
  <si>
    <t>-0,144 (1,204)</t>
  </si>
  <si>
    <t>0,053 (0,912)</t>
  </si>
  <si>
    <t>0,061 (0,944)</t>
  </si>
  <si>
    <t>197,37 (37,50)</t>
  </si>
  <si>
    <t>182,69 (54,14)</t>
  </si>
  <si>
    <t>162,85 (55,30)</t>
  </si>
  <si>
    <t>195,67 (45,16)</t>
  </si>
  <si>
    <t>193,30 (47,33)</t>
  </si>
  <si>
    <t>201,18 (36,67)</t>
  </si>
  <si>
    <t>201,85 (37,83)</t>
  </si>
  <si>
    <t>-0,12 (0,92)</t>
  </si>
  <si>
    <t xml:space="preserve">-0,02 (0,93) </t>
  </si>
  <si>
    <t>-0,04 (0,77)</t>
  </si>
  <si>
    <t>-0,14 (0,99)</t>
  </si>
  <si>
    <t>-0,43 (1,08)</t>
  </si>
  <si>
    <t>-0,05 (0,98)</t>
  </si>
  <si>
    <t>0,01  (1,00)</t>
  </si>
  <si>
    <t>-0,20 (1,12)</t>
  </si>
  <si>
    <t xml:space="preserve">-0,20 (1,01) </t>
  </si>
  <si>
    <t>-0,61  (1,03)</t>
  </si>
  <si>
    <t>-0,02 (1,07)</t>
  </si>
  <si>
    <t>-0,08 (0,92)</t>
  </si>
  <si>
    <t>-0,02 (0,98)</t>
  </si>
  <si>
    <t>0,03 (1,00)</t>
  </si>
  <si>
    <t>-0,328 (0,938)</t>
  </si>
  <si>
    <t>-0,041 (1,120)</t>
  </si>
  <si>
    <t>-0,538 (0,612)</t>
  </si>
  <si>
    <t>0,098 (1,028)</t>
  </si>
  <si>
    <t>-0,096 (1,053)</t>
  </si>
  <si>
    <t>0,032 (0,963)</t>
  </si>
  <si>
    <t>0,054 (0,975)</t>
  </si>
  <si>
    <t>184,36 (35,04)</t>
  </si>
  <si>
    <t>195,06 (41,84)</t>
  </si>
  <si>
    <t>175,56 (22,85)</t>
  </si>
  <si>
    <t>200,27 (38,37)</t>
  </si>
  <si>
    <t>193,02 (39,34)</t>
  </si>
  <si>
    <t>197,85 (35,96)</t>
  </si>
  <si>
    <t>198,65 (36,43)</t>
  </si>
  <si>
    <t>-0,42 (0,84)</t>
  </si>
  <si>
    <t>-0,16 (0,97)</t>
  </si>
  <si>
    <t>-0,25 (0,98)</t>
  </si>
  <si>
    <t>-0,02 (0,97)</t>
  </si>
  <si>
    <t>-0,49  (0,93)</t>
  </si>
  <si>
    <t>-0,26 (0,98)</t>
  </si>
  <si>
    <t>-0,86 (0,97)</t>
  </si>
  <si>
    <t>-0,32 (1,01)</t>
  </si>
  <si>
    <t>-0,04 (0,92)</t>
  </si>
  <si>
    <t>-0,14 (1,00)</t>
  </si>
  <si>
    <t>-0,08 (1,01)</t>
  </si>
  <si>
    <t>-0,282 (0,843)</t>
  </si>
  <si>
    <t>-0,147 (0,957)</t>
  </si>
  <si>
    <t>-0,592 (0,587)</t>
  </si>
  <si>
    <t>0,166 (1,044)</t>
  </si>
  <si>
    <t>-0,178 (0,952)</t>
  </si>
  <si>
    <t>-0,026 (0,962)</t>
  </si>
  <si>
    <t>0,009 (0,967)</t>
  </si>
  <si>
    <t>182,69 (34,37)</t>
  </si>
  <si>
    <t>188,23 (39,02)</t>
  </si>
  <si>
    <t>170,10 (23,93)</t>
  </si>
  <si>
    <t>200,99 (42,57)</t>
  </si>
  <si>
    <t>186,97 (38,37)</t>
  </si>
  <si>
    <t>193,17 (39,23)</t>
  </si>
  <si>
    <t>194,62 (39,43)</t>
  </si>
  <si>
    <t>-0,341(0,868)</t>
  </si>
  <si>
    <t>-0,344 (0,941)</t>
  </si>
  <si>
    <t>-0,617 (0,751)</t>
  </si>
  <si>
    <t>-0,008 (0,910)</t>
  </si>
  <si>
    <t>-0,125 (0,981)</t>
  </si>
  <si>
    <t>-0,085 (0,956)</t>
  </si>
  <si>
    <t>-0,032 (0,946)</t>
  </si>
  <si>
    <t>192,25 (34,79)</t>
  </si>
  <si>
    <t>192,12 (37,71)</t>
  </si>
  <si>
    <t>181,18 (30,08)</t>
  </si>
  <si>
    <t>205,56 (36,45)</t>
  </si>
  <si>
    <t>200,86 (39,34)</t>
  </si>
  <si>
    <t>202,46 (38,33)</t>
  </si>
  <si>
    <t>204,61 (37,90)</t>
  </si>
  <si>
    <t>-0,242 (0,920)</t>
  </si>
  <si>
    <t>-0,285 (1,049)</t>
  </si>
  <si>
    <t>-0,473 (0,878)</t>
  </si>
  <si>
    <t>0,152 (0,955)</t>
  </si>
  <si>
    <t>-0,160 (1,009)</t>
  </si>
  <si>
    <t>-0,056 (1,001)</t>
  </si>
  <si>
    <t>-0,010 (0,977)</t>
  </si>
  <si>
    <t>196,92 (37,12)</t>
  </si>
  <si>
    <t>195,19 (42,35)</t>
  </si>
  <si>
    <t>187,59 (35,44)</t>
  </si>
  <si>
    <t>212,86 (38,53)</t>
  </si>
  <si>
    <t>299,24 (40,72)</t>
  </si>
  <si>
    <t>204,42 (40,35)</t>
  </si>
  <si>
    <t>206,27 (39,41)</t>
  </si>
  <si>
    <t>-0,01  (0,90)</t>
  </si>
  <si>
    <t>-0,05 (0,96)</t>
  </si>
  <si>
    <t>-0,05 (0,94)</t>
  </si>
  <si>
    <t>-0,02 (0,99)</t>
  </si>
  <si>
    <t>-0,015 (0,963)</t>
  </si>
  <si>
    <t>0,006 (0,996)</t>
  </si>
  <si>
    <t>192,67 (38,24)</t>
  </si>
  <si>
    <t>193,56 (39,57)</t>
  </si>
  <si>
    <t>-0,15 (0,85)</t>
  </si>
  <si>
    <t>-0,12 (0,94)</t>
  </si>
  <si>
    <t>-0,020 (0,974)</t>
  </si>
  <si>
    <t>-0,054 (0,942)</t>
  </si>
  <si>
    <t>192,00 (34,06)</t>
  </si>
  <si>
    <t>193,25 (35,20)</t>
  </si>
  <si>
    <r>
      <t xml:space="preserve">Aree 2014 - 2020
</t>
    </r>
    <r>
      <rPr>
        <sz val="12"/>
        <color theme="1"/>
        <rFont val="Calibri"/>
        <family val="2"/>
        <scheme val="minor"/>
      </rPr>
      <t>confermate e riperimetrate</t>
    </r>
  </si>
  <si>
    <r>
      <t xml:space="preserve">Alto Aterno - Gran Sasso Laga 
</t>
    </r>
    <r>
      <rPr>
        <i/>
        <sz val="9"/>
        <color theme="1"/>
        <rFont val="Calibri"/>
        <family val="2"/>
        <scheme val="minor"/>
      </rPr>
      <t>(L'Aquila e Teramo)</t>
    </r>
  </si>
  <si>
    <r>
      <t xml:space="preserve">Basso Sangro Trigno 
</t>
    </r>
    <r>
      <rPr>
        <i/>
        <sz val="9"/>
        <color theme="1"/>
        <rFont val="Calibri"/>
        <family val="2"/>
        <scheme val="minor"/>
      </rPr>
      <t>(Chieti)</t>
    </r>
  </si>
  <si>
    <r>
      <t xml:space="preserve">Valfino-Vestina 
</t>
    </r>
    <r>
      <rPr>
        <i/>
        <sz val="9"/>
        <color theme="1"/>
        <rFont val="Calibri"/>
        <family val="2"/>
        <scheme val="minor"/>
      </rPr>
      <t>(Teramo e Pescara)</t>
    </r>
  </si>
  <si>
    <r>
      <t xml:space="preserve">Valle del Giovenco - Valle Roveto 
</t>
    </r>
    <r>
      <rPr>
        <i/>
        <sz val="9"/>
        <color theme="1"/>
        <rFont val="Calibri"/>
        <family val="2"/>
        <scheme val="minor"/>
      </rPr>
      <t>(L'Aquila)</t>
    </r>
  </si>
  <si>
    <r>
      <t xml:space="preserve">Piana del Cavaliere - Alto Liri
</t>
    </r>
    <r>
      <rPr>
        <i/>
        <sz val="9"/>
        <color theme="1"/>
        <rFont val="Calibri"/>
        <family val="2"/>
        <scheme val="minor"/>
      </rPr>
      <t>(L'Aquila)</t>
    </r>
  </si>
  <si>
    <r>
      <t xml:space="preserve">Valle del Sagittario e dell'Alto Sangro
</t>
    </r>
    <r>
      <rPr>
        <i/>
        <sz val="9"/>
        <color theme="1"/>
        <rFont val="Calibri"/>
        <family val="2"/>
        <scheme val="minor"/>
      </rPr>
      <t>(L'Aquila)</t>
    </r>
  </si>
  <si>
    <t>-0,056 (0,990)</t>
  </si>
  <si>
    <t>-0,049 (1,044)</t>
  </si>
  <si>
    <t>-0,362 (1,189)</t>
  </si>
  <si>
    <t>-0,088 (1,237)</t>
  </si>
  <si>
    <t>-0,377 (1,060)</t>
  </si>
  <si>
    <t>-0,213 (1,022)</t>
  </si>
  <si>
    <t>-0,201 (0,834)</t>
  </si>
  <si>
    <t>197,67 (37,54)</t>
  </si>
  <si>
    <t>199,20 (39,65)</t>
  </si>
  <si>
    <t>188,13 (45,75)</t>
  </si>
  <si>
    <t>197,21 (49,13)</t>
  </si>
  <si>
    <t>185,47 (39,94)</t>
  </si>
  <si>
    <t>192,92 (36,58)</t>
  </si>
  <si>
    <t>192,58 (29,79)</t>
  </si>
  <si>
    <t>-0,003 (0,994)</t>
  </si>
  <si>
    <t>0,071 (0,954)</t>
  </si>
  <si>
    <t>0,373 (0,939)</t>
  </si>
  <si>
    <t>-0,255 (1,063)</t>
  </si>
  <si>
    <t>-0,401 (1,008)</t>
  </si>
  <si>
    <t>-0,152 (0,964)</t>
  </si>
  <si>
    <t>-0,304 (0,808)</t>
  </si>
  <si>
    <t>198,95 (43,05)</t>
  </si>
  <si>
    <t>201,92 (40,10)</t>
  </si>
  <si>
    <t>215,53 (40,55)</t>
  </si>
  <si>
    <t>186,53 (47,72)</t>
  </si>
  <si>
    <t>182,54 (43,00)</t>
  </si>
  <si>
    <t>193,33 (39,30)</t>
  </si>
  <si>
    <t>187,23 (32,86)</t>
  </si>
  <si>
    <t>-0,059 (0,957)</t>
  </si>
  <si>
    <t>-0,418 (1,145)</t>
  </si>
  <si>
    <t>0,147 (0,776)</t>
  </si>
  <si>
    <t>0,019 (0,833)</t>
  </si>
  <si>
    <t>-0,271 (1,075)</t>
  </si>
  <si>
    <t>-0,122 (0,980)</t>
  </si>
  <si>
    <t>0,022 (0,746)</t>
  </si>
  <si>
    <t>195,50 (44,62)</t>
  </si>
  <si>
    <t>177,60 (55,33)</t>
  </si>
  <si>
    <t>205,05 (39,54)</t>
  </si>
  <si>
    <t>200,43 (41,18)</t>
  </si>
  <si>
    <t>185,34 (51,35)</t>
  </si>
  <si>
    <t>193,13 (44,50)</t>
  </si>
  <si>
    <t>198,36 (35,34)</t>
  </si>
  <si>
    <t>-0,186 (1,140)</t>
  </si>
  <si>
    <t>-0,340 (1,321)</t>
  </si>
  <si>
    <t>-0,288 (1,353)</t>
  </si>
  <si>
    <t>-0,119 (1,119)</t>
  </si>
  <si>
    <t>-0,218 (1,244)</t>
  </si>
  <si>
    <t>-0,525 (1,406)</t>
  </si>
  <si>
    <t>-0,063 (0,701)</t>
  </si>
  <si>
    <t>192,00 (43,77)</t>
  </si>
  <si>
    <t>184,70 (51,36)</t>
  </si>
  <si>
    <t>190,86 (50,26)</t>
  </si>
  <si>
    <t>196,41 (44,61)</t>
  </si>
  <si>
    <t>190,83 (48,24)</t>
  </si>
  <si>
    <t>177,79 (56,24)</t>
  </si>
  <si>
    <t>194,40 (27,42)</t>
  </si>
  <si>
    <t>-0,290 (0,931)</t>
  </si>
  <si>
    <t>-0,048 (1,057)</t>
  </si>
  <si>
    <t>-0,295 (0,844)</t>
  </si>
  <si>
    <t>0,088 (1,002)</t>
  </si>
  <si>
    <t>-0,143 (1,066)</t>
  </si>
  <si>
    <t>-0,146 (1,012)</t>
  </si>
  <si>
    <t>0,199 (1,005)</t>
  </si>
  <si>
    <t>185,79 (34,77)</t>
  </si>
  <si>
    <t>194,83 (39,46)</t>
  </si>
  <si>
    <t>185,58 (31,51)</t>
  </si>
  <si>
    <t>199,92 (34,42)</t>
  </si>
  <si>
    <t>191,27 (39,79)</t>
  </si>
  <si>
    <t>191,16 (37,80)</t>
  </si>
  <si>
    <t>204,08 (37,52)</t>
  </si>
  <si>
    <t>-0,263 (0,874)</t>
  </si>
  <si>
    <t>-0,134 (0,952)</t>
  </si>
  <si>
    <t>-0,301 (0,792)</t>
  </si>
  <si>
    <t>0,143 (1,013)</t>
  </si>
  <si>
    <t>-0,168 (1,025)</t>
  </si>
  <si>
    <t>-0,403 (0,934)</t>
  </si>
  <si>
    <t>0,455 (1,051)</t>
  </si>
  <si>
    <t>183,49 (35,63)</t>
  </si>
  <si>
    <t>188,74 (38,83)</t>
  </si>
  <si>
    <t>191,95 (32,31)</t>
  </si>
  <si>
    <t>200,08 (41,31)</t>
  </si>
  <si>
    <t>187,35 (41,80)</t>
  </si>
  <si>
    <t>177,78 (38,09)</t>
  </si>
  <si>
    <t>212,77 (42,85)</t>
  </si>
  <si>
    <t>-0,365 (0,862)</t>
  </si>
  <si>
    <t>-0,343 (0,892)</t>
  </si>
  <si>
    <t>-0,195 (0,883)</t>
  </si>
  <si>
    <t>-0,029 (0,887)</t>
  </si>
  <si>
    <t>-0,200 (0,948)</t>
  </si>
  <si>
    <t>-0,796 (0,951)</t>
  </si>
  <si>
    <t>-0,149 (0,972)</t>
  </si>
  <si>
    <t>191,27 (34,57)</t>
  </si>
  <si>
    <t>192,13 (35,76)</t>
  </si>
  <si>
    <t>198,06 (35,41)</t>
  </si>
  <si>
    <t>204,74 (35,56)</t>
  </si>
  <si>
    <t>197,89 (38,01)</t>
  </si>
  <si>
    <t>173,98 (38,12)</t>
  </si>
  <si>
    <t>199,94 (38,97)</t>
  </si>
  <si>
    <t>-0,273 (0,914)</t>
  </si>
  <si>
    <t>-0,275 (0,997)</t>
  </si>
  <si>
    <t>-0,217 (0,947)</t>
  </si>
  <si>
    <t>0,110 (0,940)</t>
  </si>
  <si>
    <t>-0,235 (1,014)</t>
  </si>
  <si>
    <t>-0,507 (0,992)</t>
  </si>
  <si>
    <t>-0,074 (1,106)</t>
  </si>
  <si>
    <t>195,67 (36,87)</t>
  </si>
  <si>
    <t>195,60 (40,23)</t>
  </si>
  <si>
    <t>197,92 (38,22)</t>
  </si>
  <si>
    <t>211,14 (37,92)</t>
  </si>
  <si>
    <t>197,20 (40,92)</t>
  </si>
  <si>
    <t>186,24 (40,01)</t>
  </si>
  <si>
    <t>203,70 (44,65)</t>
  </si>
  <si>
    <r>
      <t xml:space="preserve">Gran Sasso - Valle Subequana 
</t>
    </r>
    <r>
      <rPr>
        <i/>
        <sz val="9"/>
        <color theme="1"/>
        <rFont val="Calibri"/>
        <family val="2"/>
        <scheme val="minor"/>
      </rPr>
      <t>(L'Aquila)</t>
    </r>
  </si>
  <si>
    <t>37 comuni</t>
  </si>
  <si>
    <t>28 comuni</t>
  </si>
  <si>
    <t>13 comuni</t>
  </si>
  <si>
    <t>20 comuni</t>
  </si>
  <si>
    <t>10 comuni</t>
  </si>
  <si>
    <t>Borrello</t>
  </si>
  <si>
    <t>Acciano</t>
  </si>
  <si>
    <t>Balsorano</t>
  </si>
  <si>
    <t>Barete</t>
  </si>
  <si>
    <t>Arsita</t>
  </si>
  <si>
    <t>Canistro</t>
  </si>
  <si>
    <t>Alfedena</t>
  </si>
  <si>
    <t>Carunchio</t>
  </si>
  <si>
    <t>Calascio</t>
  </si>
  <si>
    <t>Bisegna</t>
  </si>
  <si>
    <t>Cagnano Amiterno</t>
  </si>
  <si>
    <t>Bisenti</t>
  </si>
  <si>
    <t>Capistrello</t>
  </si>
  <si>
    <t>Anversa degli Abruzzi</t>
  </si>
  <si>
    <t>Castelguidone</t>
  </si>
  <si>
    <t>Capestrano</t>
  </si>
  <si>
    <t>Civita d'Antino</t>
  </si>
  <si>
    <t>Campli</t>
  </si>
  <si>
    <t>Brittoli</t>
  </si>
  <si>
    <t>Cappadocia</t>
  </si>
  <si>
    <t>Barrea</t>
  </si>
  <si>
    <t>Castiglione Messer Marino</t>
  </si>
  <si>
    <t>Caporciano</t>
  </si>
  <si>
    <t>Collelongo</t>
  </si>
  <si>
    <t>Campotosto</t>
  </si>
  <si>
    <t>Carpineto della Nora</t>
  </si>
  <si>
    <t>Carsoli</t>
  </si>
  <si>
    <t>Bugnara</t>
  </si>
  <si>
    <t>Celenza sul Trigno</t>
  </si>
  <si>
    <t>Carapelle Calvisio</t>
  </si>
  <si>
    <t>Gioia dei Marsi</t>
  </si>
  <si>
    <t>Capitignano</t>
  </si>
  <si>
    <t>Castel Castagna</t>
  </si>
  <si>
    <t>Castellafiume</t>
  </si>
  <si>
    <t>Civitella Alfedena</t>
  </si>
  <si>
    <t>Civitaluparella</t>
  </si>
  <si>
    <t>Castel del Monte</t>
  </si>
  <si>
    <t>Lecce nei Marsi</t>
  </si>
  <si>
    <t>Civitella del Tronto</t>
  </si>
  <si>
    <t>Castelli</t>
  </si>
  <si>
    <t>Civitella Roveto</t>
  </si>
  <si>
    <t>Cocullo</t>
  </si>
  <si>
    <t>Civitella Messer Raimondo</t>
  </si>
  <si>
    <t>Castel di Ieri</t>
  </si>
  <si>
    <t>Morino</t>
  </si>
  <si>
    <t>Colledara</t>
  </si>
  <si>
    <t>Castiglione Messer Raimondo</t>
  </si>
  <si>
    <t>Oricola</t>
  </si>
  <si>
    <t>Introdacqua</t>
  </si>
  <si>
    <t>Colledimacine</t>
  </si>
  <si>
    <t>Castelvecchio Calvisio</t>
  </si>
  <si>
    <t>Ortona dei Marsi</t>
  </si>
  <si>
    <t>Cortino</t>
  </si>
  <si>
    <t>Castilenti</t>
  </si>
  <si>
    <t>Pereto</t>
  </si>
  <si>
    <t>Opi</t>
  </si>
  <si>
    <t>Colledimezzo</t>
  </si>
  <si>
    <t>Castelvecchio Subequo</t>
  </si>
  <si>
    <t>Ortucchio</t>
  </si>
  <si>
    <t>Crognaleto</t>
  </si>
  <si>
    <t>Cermignano</t>
  </si>
  <si>
    <t>Rocca di Botte</t>
  </si>
  <si>
    <t>Pescasseroli</t>
  </si>
  <si>
    <t>Fallo</t>
  </si>
  <si>
    <t>Collepietro</t>
  </si>
  <si>
    <t>Pescina</t>
  </si>
  <si>
    <t>Fano Adriano</t>
  </si>
  <si>
    <t>Civitaquana</t>
  </si>
  <si>
    <t>Sante Marie</t>
  </si>
  <si>
    <t>Scanno</t>
  </si>
  <si>
    <t>Fara San Martino</t>
  </si>
  <si>
    <t>Fagnano Alto</t>
  </si>
  <si>
    <t>San Benedetto dei Marsi</t>
  </si>
  <si>
    <t>Montereale</t>
  </si>
  <si>
    <t>Civitella Casanova</t>
  </si>
  <si>
    <t>Scontrone</t>
  </si>
  <si>
    <t>Fraine</t>
  </si>
  <si>
    <t>Fontecchio</t>
  </si>
  <si>
    <t>San Vincenzo Valle Roveto</t>
  </si>
  <si>
    <t>Montorio al Vomano</t>
  </si>
  <si>
    <t>Corvara</t>
  </si>
  <si>
    <t>Villalago</t>
  </si>
  <si>
    <t>Gamberale</t>
  </si>
  <si>
    <t>Gagliano Aterno</t>
  </si>
  <si>
    <t>Villavallelonga</t>
  </si>
  <si>
    <t>Pietracamela</t>
  </si>
  <si>
    <t>Elice</t>
  </si>
  <si>
    <t>Villetta Barrea</t>
  </si>
  <si>
    <t>Gessopalena</t>
  </si>
  <si>
    <t>Goriano Sicoli</t>
  </si>
  <si>
    <t>Pizzoli</t>
  </si>
  <si>
    <t>Farindola</t>
  </si>
  <si>
    <t>Lama dei Peligni</t>
  </si>
  <si>
    <t>Molina Aterno</t>
  </si>
  <si>
    <t>Rocca Santa Maria</t>
  </si>
  <si>
    <t>Isola del Gran Sasso d'Italia</t>
  </si>
  <si>
    <t>Lettopalena</t>
  </si>
  <si>
    <t>Navelli</t>
  </si>
  <si>
    <t>Torricella Sicura</t>
  </si>
  <si>
    <t>Montebello di Bertona</t>
  </si>
  <si>
    <t>Montazzoli</t>
  </si>
  <si>
    <t>Ofena</t>
  </si>
  <si>
    <t>Tossicia</t>
  </si>
  <si>
    <t>Montefino</t>
  </si>
  <si>
    <t>Montebello sul Sangro</t>
  </si>
  <si>
    <t>Poggio Picenze</t>
  </si>
  <si>
    <t>Valle Castellana</t>
  </si>
  <si>
    <t>Penna Sant'Andrea</t>
  </si>
  <si>
    <t>Monteferrante</t>
  </si>
  <si>
    <t>Prata d'Ansidonia</t>
  </si>
  <si>
    <t>Vicoli</t>
  </si>
  <si>
    <t>Montelapiano</t>
  </si>
  <si>
    <t>San Benedetto in Perillis</t>
  </si>
  <si>
    <t>Villa Celiera</t>
  </si>
  <si>
    <t>Montenerodomo</t>
  </si>
  <si>
    <t>San Demetrio ne' Vestini</t>
  </si>
  <si>
    <t>Palena</t>
  </si>
  <si>
    <t>San Pio delle Camere</t>
  </si>
  <si>
    <t>Palombaro</t>
  </si>
  <si>
    <t>Sant'Eusanio Forconese</t>
  </si>
  <si>
    <t>Pennadomo</t>
  </si>
  <si>
    <t>Santo Stefano di Sessanio</t>
  </si>
  <si>
    <t>Pietraferrazzana</t>
  </si>
  <si>
    <t>Secinaro</t>
  </si>
  <si>
    <t>Pizzoferrato</t>
  </si>
  <si>
    <t>Tione degli Abruzzi</t>
  </si>
  <si>
    <t>Quadri</t>
  </si>
  <si>
    <t>Villa Santa Lucia degli Abruzzi</t>
  </si>
  <si>
    <t>Roccascalegna</t>
  </si>
  <si>
    <t>Villa Sant'Angelo</t>
  </si>
  <si>
    <t>Roccaspinalveti</t>
  </si>
  <si>
    <t>Roio del Sangro</t>
  </si>
  <si>
    <t>Rosello</t>
  </si>
  <si>
    <t>San Giovanni Lipioni</t>
  </si>
  <si>
    <t>Schiavi di Abruzzo</t>
  </si>
  <si>
    <t>Taranta Peligna</t>
  </si>
  <si>
    <t>Torrebruna</t>
  </si>
  <si>
    <t>Torricella Peligna</t>
  </si>
  <si>
    <t>Villa Santa Maria</t>
  </si>
  <si>
    <r>
      <t xml:space="preserve">Aree 2014 - 2020 </t>
    </r>
    <r>
      <rPr>
        <sz val="12"/>
        <color theme="1"/>
        <rFont val="Calibri"/>
        <family val="2"/>
        <scheme val="minor"/>
      </rPr>
      <t>confermate</t>
    </r>
    <r>
      <rPr>
        <b/>
        <sz val="12"/>
        <color theme="1"/>
        <rFont val="Calibri"/>
        <family val="2"/>
        <scheme val="minor"/>
      </rPr>
      <t xml:space="preserve"> </t>
    </r>
    <r>
      <rPr>
        <sz val="12"/>
        <color theme="1"/>
        <rFont val="Calibri"/>
        <family val="2"/>
        <scheme val="minor"/>
      </rPr>
      <t>e riperimetrate</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</si>
  <si>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</si>
  <si>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</si>
  <si>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</si>
  <si>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</si>
  <si>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</si>
  <si>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</si>
  <si>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</si>
  <si>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</si>
  <si>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</si>
  <si>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</si>
  <si>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</si>
  <si>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</si>
  <si>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</si>
  <si>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</si>
  <si>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Dispersione scolastica - Alunni a rischio abbandono in corso d'anno</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</si>
  <si>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</si>
  <si>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</si>
  <si>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</si>
  <si>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</si>
  <si>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Numero di punti nascita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</si>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</sst>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1"/>
      <color theme="0"/>
      <name val="Calibri"/>
      <family val="2"/>
      <scheme val="minor"/>
    </font>
    <font>
      <sz val="9"/>
      <color theme="0"/>
      <name val="Calibri"/>
      <family val="2"/>
      <scheme val="minor"/>
    </font>
    <font>
      <i/>
      <sz val="9"/>
      <color theme="0"/>
      <name val="Calibri"/>
      <family val="2"/>
      <scheme val="minor"/>
    </font>
    <font>
      <sz val="10"/>
      <color rgb="FF00359B"/>
      <name val="Calibri"/>
      <family val="2"/>
      <scheme val="minor"/>
    </font>
    <font>
      <sz val="10"/>
      <color rgb="FF003596"/>
      <name val="Calibri"/>
      <family val="2"/>
      <scheme val="minor"/>
    </font>
    <font>
      <sz val="9"/>
      <color rgb="FF174194"/>
      <name val="Calibri"/>
      <family val="2"/>
      <scheme val="minor"/>
    </font>
    <font>
      <strike/>
      <sz val="11"/>
      <color rgb="FFFF0000"/>
      <name val="Calibri"/>
      <family val="2"/>
      <scheme val="minor"/>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BECCEA"/>
        <bgColor indexed="64"/>
      </patternFill>
    </fill>
    <fill>
      <patternFill patternType="solid">
        <fgColor rgb="FFDCE3F4"/>
        <bgColor indexed="64"/>
      </patternFill>
    </fill>
  </fills>
  <borders count="56">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right style="thin">
        <color theme="0" tint="-0.24994659260841701"/>
      </right>
      <top style="medium">
        <color theme="0" tint="-0.24994659260841701"/>
      </top>
      <bottom style="medium">
        <color indexed="64"/>
      </bottom>
      <diagonal/>
    </border>
    <border>
      <left/>
      <right/>
      <top style="medium">
        <color theme="0" tint="-0.24994659260841701"/>
      </top>
      <bottom style="medium">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thin">
        <color rgb="FF174194"/>
      </bottom>
      <diagonal/>
    </border>
    <border>
      <left style="thin">
        <color theme="1"/>
      </left>
      <right style="thin">
        <color theme="1"/>
      </right>
      <top style="thin">
        <color theme="1"/>
      </top>
      <bottom style="thin">
        <color theme="1"/>
      </bottom>
      <diagonal/>
    </border>
    <border>
      <left style="thin">
        <color theme="0" tint="-0.34998626667073579"/>
      </left>
      <right/>
      <top/>
      <bottom style="thin">
        <color theme="0"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6" fillId="0" borderId="0" applyNumberFormat="0" applyFill="0" applyBorder="0" applyProtection="0">
      <alignment vertical="top" wrapText="1"/>
    </xf>
    <xf numFmtId="164" fontId="29" fillId="0" borderId="0" applyFont="0" applyFill="0" applyBorder="0" applyAlignment="0" applyProtection="0"/>
    <xf numFmtId="9" fontId="29" fillId="0" borderId="0" applyFont="0" applyFill="0" applyBorder="0" applyAlignment="0" applyProtection="0"/>
    <xf numFmtId="0" fontId="46" fillId="0" borderId="0" applyNumberFormat="0" applyFill="0" applyBorder="0" applyAlignment="0" applyProtection="0"/>
    <xf numFmtId="0" fontId="6" fillId="0" borderId="0"/>
    <xf numFmtId="9" fontId="6" fillId="0" borderId="0" applyFont="0" applyFill="0" applyBorder="0" applyAlignment="0" applyProtection="0"/>
    <xf numFmtId="0" fontId="4" fillId="0" borderId="0"/>
  </cellStyleXfs>
  <cellXfs count="483">
    <xf numFmtId="0" fontId="0" fillId="0" borderId="0" xfId="0"/>
    <xf numFmtId="0" fontId="17"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1" fillId="2" borderId="0" xfId="0" applyFont="1" applyFill="1" applyAlignment="1" applyProtection="1">
      <alignment horizontal="center" vertical="center" wrapText="1"/>
      <protection locked="0"/>
    </xf>
    <xf numFmtId="0" fontId="19" fillId="3" borderId="3" xfId="0" applyFont="1" applyFill="1" applyBorder="1" applyAlignment="1" applyProtection="1">
      <alignment horizontal="left" vertical="center" wrapText="1" inden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6" fillId="0" borderId="0" xfId="0" applyFont="1" applyAlignment="1">
      <alignment horizontal="left" vertical="center"/>
    </xf>
    <xf numFmtId="0" fontId="32" fillId="4" borderId="22" xfId="0" applyFont="1" applyFill="1" applyBorder="1" applyAlignment="1">
      <alignment horizontal="right"/>
    </xf>
    <xf numFmtId="0" fontId="32" fillId="4" borderId="7" xfId="0" applyFont="1" applyFill="1" applyBorder="1" applyAlignment="1">
      <alignment horizontal="right"/>
    </xf>
    <xf numFmtId="0" fontId="17" fillId="0" borderId="7" xfId="0" applyFont="1" applyBorder="1" applyAlignment="1">
      <alignment horizontal="right"/>
    </xf>
    <xf numFmtId="0" fontId="32" fillId="4" borderId="0" xfId="0" applyFont="1" applyFill="1" applyAlignment="1">
      <alignment horizontal="right"/>
    </xf>
    <xf numFmtId="0" fontId="23" fillId="0" borderId="0" xfId="0" applyFont="1"/>
    <xf numFmtId="0" fontId="17" fillId="0" borderId="0" xfId="0" applyFont="1"/>
    <xf numFmtId="0" fontId="0" fillId="0" borderId="5" xfId="0" applyBorder="1"/>
    <xf numFmtId="0" fontId="0" fillId="0" borderId="23" xfId="0" applyBorder="1" applyAlignment="1">
      <alignment horizontal="center" vertical="center"/>
    </xf>
    <xf numFmtId="0" fontId="0" fillId="4" borderId="0" xfId="0" applyFill="1"/>
    <xf numFmtId="0" fontId="22" fillId="3" borderId="26" xfId="0" applyFont="1" applyFill="1" applyBorder="1" applyAlignment="1">
      <alignment horizontal="center" wrapText="1"/>
    </xf>
    <xf numFmtId="0" fontId="22" fillId="3" borderId="25" xfId="0" applyFont="1" applyFill="1" applyBorder="1" applyAlignment="1">
      <alignment horizontal="center" wrapText="1"/>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2" fillId="0" borderId="11" xfId="0" applyFont="1" applyBorder="1" applyAlignment="1">
      <alignment horizontal="left" indent="1"/>
    </xf>
    <xf numFmtId="0" fontId="23" fillId="4" borderId="11" xfId="0" applyFont="1" applyFill="1" applyBorder="1"/>
    <xf numFmtId="0" fontId="23" fillId="4" borderId="27" xfId="0" applyFont="1" applyFill="1" applyBorder="1"/>
    <xf numFmtId="0" fontId="15" fillId="0" borderId="0" xfId="0" applyFont="1" applyAlignment="1">
      <alignment horizontal="center" vertical="center" wrapText="1"/>
    </xf>
    <xf numFmtId="0" fontId="30" fillId="7" borderId="17"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0" fillId="3" borderId="0" xfId="0" applyFont="1" applyFill="1" applyAlignment="1">
      <alignment horizontal="left" vertical="center" wrapText="1"/>
    </xf>
    <xf numFmtId="0" fontId="30" fillId="3" borderId="7" xfId="0" applyFont="1" applyFill="1" applyBorder="1" applyAlignment="1">
      <alignment horizontal="left" vertical="center" wrapText="1"/>
    </xf>
    <xf numFmtId="0" fontId="23" fillId="0" borderId="11" xfId="0" applyFont="1" applyBorder="1" applyAlignment="1">
      <alignment horizontal="left" vertical="top" wrapText="1"/>
    </xf>
    <xf numFmtId="0" fontId="23" fillId="0" borderId="27" xfId="0" applyFont="1" applyBorder="1" applyAlignment="1">
      <alignment horizontal="left" vertical="top" wrapText="1"/>
    </xf>
    <xf numFmtId="0" fontId="19" fillId="3" borderId="36" xfId="0" applyFont="1" applyFill="1" applyBorder="1" applyAlignment="1" applyProtection="1">
      <alignment horizontal="left" vertical="center" wrapText="1" indent="1"/>
      <protection locked="0"/>
    </xf>
    <xf numFmtId="0" fontId="23" fillId="4" borderId="37" xfId="0" applyFont="1" applyFill="1" applyBorder="1"/>
    <xf numFmtId="0" fontId="23" fillId="4" borderId="38" xfId="0" applyFont="1" applyFill="1" applyBorder="1"/>
    <xf numFmtId="0" fontId="23" fillId="0" borderId="38" xfId="0" applyFont="1" applyBorder="1"/>
    <xf numFmtId="0" fontId="34" fillId="4" borderId="38" xfId="0" applyFont="1" applyFill="1" applyBorder="1" applyAlignment="1">
      <alignment horizontal="left" indent="1"/>
    </xf>
    <xf numFmtId="0" fontId="22" fillId="0" borderId="38" xfId="0" applyFont="1" applyBorder="1" applyAlignment="1">
      <alignment horizontal="left" indent="1"/>
    </xf>
    <xf numFmtId="0" fontId="22" fillId="0" borderId="39" xfId="0" applyFont="1" applyBorder="1" applyAlignment="1">
      <alignment horizontal="left" indent="1"/>
    </xf>
    <xf numFmtId="0" fontId="17" fillId="0" borderId="35" xfId="0" applyFont="1" applyBorder="1"/>
    <xf numFmtId="0" fontId="17" fillId="0" borderId="40" xfId="0" applyFont="1" applyBorder="1"/>
    <xf numFmtId="0" fontId="17" fillId="0" borderId="41" xfId="0" applyFont="1" applyBorder="1"/>
    <xf numFmtId="0" fontId="0" fillId="0" borderId="42" xfId="0" applyBorder="1"/>
    <xf numFmtId="0" fontId="23" fillId="0" borderId="37" xfId="0" applyFont="1" applyBorder="1" applyAlignment="1">
      <alignment vertical="center"/>
    </xf>
    <xf numFmtId="0" fontId="23" fillId="0" borderId="38" xfId="0" applyFont="1" applyBorder="1" applyAlignment="1">
      <alignment vertical="center"/>
    </xf>
    <xf numFmtId="0" fontId="17" fillId="4" borderId="43" xfId="0" applyFont="1" applyFill="1" applyBorder="1" applyAlignment="1">
      <alignment vertical="center" wrapText="1"/>
    </xf>
    <xf numFmtId="0" fontId="17" fillId="4" borderId="44" xfId="0" applyFont="1" applyFill="1" applyBorder="1"/>
    <xf numFmtId="0" fontId="17" fillId="5" borderId="40" xfId="0" applyFont="1" applyFill="1" applyBorder="1" applyAlignment="1">
      <alignment horizontal="left" vertical="top" wrapText="1"/>
    </xf>
    <xf numFmtId="0" fontId="17" fillId="3" borderId="45" xfId="0" applyFont="1" applyFill="1" applyBorder="1" applyAlignment="1">
      <alignment horizontal="left" vertical="top" wrapText="1"/>
    </xf>
    <xf numFmtId="0" fontId="17" fillId="0" borderId="41" xfId="0" applyFont="1" applyBorder="1" applyAlignment="1">
      <alignment horizontal="left" vertical="top"/>
    </xf>
    <xf numFmtId="0" fontId="17" fillId="7" borderId="41" xfId="0" applyFont="1" applyFill="1" applyBorder="1" applyAlignment="1">
      <alignment horizontal="left" vertical="top" wrapText="1"/>
    </xf>
    <xf numFmtId="0" fontId="17" fillId="5" borderId="41" xfId="0" applyFont="1" applyFill="1" applyBorder="1" applyAlignment="1">
      <alignment horizontal="left" vertical="top" wrapText="1"/>
    </xf>
    <xf numFmtId="0" fontId="0" fillId="4" borderId="42" xfId="0" applyFill="1" applyBorder="1" applyAlignment="1">
      <alignment vertical="center" wrapText="1"/>
    </xf>
    <xf numFmtId="0" fontId="30" fillId="4" borderId="23"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1" fillId="0" borderId="0" xfId="0" applyFont="1"/>
    <xf numFmtId="0" fontId="21" fillId="10" borderId="0" xfId="0" applyFont="1" applyFill="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3" fontId="23" fillId="6" borderId="11" xfId="0" applyNumberFormat="1" applyFont="1" applyFill="1" applyBorder="1" applyAlignment="1">
      <alignment horizontal="right"/>
    </xf>
    <xf numFmtId="3" fontId="23" fillId="4" borderId="11" xfId="0" applyNumberFormat="1" applyFont="1" applyFill="1" applyBorder="1" applyAlignment="1">
      <alignment horizontal="right" wrapText="1"/>
    </xf>
    <xf numFmtId="0" fontId="23" fillId="6" borderId="11" xfId="0" applyFont="1" applyFill="1" applyBorder="1" applyAlignment="1">
      <alignment horizontal="right"/>
    </xf>
    <xf numFmtId="0" fontId="23"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7" xfId="0" applyNumberFormat="1" applyFont="1" applyFill="1" applyBorder="1" applyAlignment="1">
      <alignment horizontal="right" vertical="center"/>
    </xf>
    <xf numFmtId="10" fontId="10" fillId="0" borderId="27"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8" xfId="0" applyFont="1" applyFill="1" applyBorder="1" applyAlignment="1">
      <alignment horizontal="right" vertical="center" wrapText="1"/>
    </xf>
    <xf numFmtId="0" fontId="10" fillId="0" borderId="28"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7" xfId="0" applyFont="1" applyFill="1" applyBorder="1" applyAlignment="1">
      <alignment horizontal="right" vertical="center" wrapText="1"/>
    </xf>
    <xf numFmtId="0" fontId="10" fillId="0" borderId="27" xfId="0" applyFont="1" applyBorder="1" applyAlignment="1">
      <alignment horizontal="right" vertical="center" wrapText="1"/>
    </xf>
    <xf numFmtId="4" fontId="23" fillId="6" borderId="10" xfId="0" applyNumberFormat="1" applyFont="1" applyFill="1" applyBorder="1" applyAlignment="1">
      <alignment horizontal="right" vertical="center"/>
    </xf>
    <xf numFmtId="4" fontId="23" fillId="0" borderId="10" xfId="0" applyNumberFormat="1" applyFont="1" applyBorder="1" applyAlignment="1">
      <alignment horizontal="right"/>
    </xf>
    <xf numFmtId="4" fontId="23" fillId="6" borderId="11" xfId="0" applyNumberFormat="1" applyFont="1" applyFill="1" applyBorder="1" applyAlignment="1">
      <alignment horizontal="right" vertical="center"/>
    </xf>
    <xf numFmtId="4" fontId="23" fillId="0" borderId="11" xfId="0" applyNumberFormat="1" applyFont="1" applyBorder="1" applyAlignment="1">
      <alignment horizontal="right"/>
    </xf>
    <xf numFmtId="0" fontId="30" fillId="0" borderId="5" xfId="0" applyFont="1" applyBorder="1" applyAlignment="1">
      <alignment horizontal="right" vertical="center" wrapText="1"/>
    </xf>
    <xf numFmtId="0" fontId="30" fillId="4" borderId="5" xfId="0" applyFont="1" applyFill="1" applyBorder="1" applyAlignment="1">
      <alignment horizontal="right" vertical="center" wrapText="1"/>
    </xf>
    <xf numFmtId="0" fontId="30" fillId="4" borderId="12" xfId="0" applyFont="1" applyFill="1" applyBorder="1" applyAlignment="1">
      <alignment horizontal="right" vertical="center" wrapText="1"/>
    </xf>
    <xf numFmtId="2" fontId="23" fillId="0" borderId="10" xfId="0" applyNumberFormat="1" applyFont="1" applyBorder="1" applyAlignment="1">
      <alignment horizontal="right"/>
    </xf>
    <xf numFmtId="2" fontId="23" fillId="6" borderId="11" xfId="0" applyNumberFormat="1" applyFont="1" applyFill="1" applyBorder="1" applyAlignment="1">
      <alignment horizontal="right" vertical="center" wrapText="1"/>
    </xf>
    <xf numFmtId="2" fontId="23" fillId="0" borderId="11" xfId="0" applyNumberFormat="1" applyFont="1" applyBorder="1" applyAlignment="1">
      <alignment horizontal="right"/>
    </xf>
    <xf numFmtId="10" fontId="23" fillId="6" borderId="11" xfId="0" applyNumberFormat="1" applyFont="1" applyFill="1" applyBorder="1" applyAlignment="1">
      <alignment horizontal="right" vertical="center" wrapText="1"/>
    </xf>
    <xf numFmtId="10" fontId="23" fillId="0" borderId="11" xfId="3" applyNumberFormat="1" applyFont="1" applyFill="1" applyBorder="1" applyAlignment="1">
      <alignment horizontal="right"/>
    </xf>
    <xf numFmtId="165" fontId="23" fillId="0" borderId="11" xfId="3" applyNumberFormat="1" applyFont="1" applyFill="1" applyBorder="1" applyAlignment="1">
      <alignment horizontal="right"/>
    </xf>
    <xf numFmtId="10" fontId="16" fillId="0" borderId="5" xfId="0" applyNumberFormat="1" applyFont="1" applyBorder="1" applyAlignment="1">
      <alignment horizontal="right" vertical="center" wrapText="1"/>
    </xf>
    <xf numFmtId="10" fontId="16" fillId="0" borderId="5" xfId="3" applyNumberFormat="1" applyFont="1" applyFill="1" applyBorder="1" applyAlignment="1">
      <alignment horizontal="right" vertical="center" wrapText="1"/>
    </xf>
    <xf numFmtId="10" fontId="16"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2" fillId="6" borderId="11" xfId="0" applyNumberFormat="1" applyFont="1" applyFill="1" applyBorder="1" applyAlignment="1">
      <alignment horizontal="right" vertical="center" wrapText="1"/>
    </xf>
    <xf numFmtId="2" fontId="12" fillId="0" borderId="11" xfId="0" applyNumberFormat="1" applyFont="1" applyBorder="1" applyAlignment="1">
      <alignment horizontal="right" vertical="center" wrapText="1"/>
    </xf>
    <xf numFmtId="2" fontId="23" fillId="4" borderId="0" xfId="0" applyNumberFormat="1" applyFont="1" applyFill="1" applyAlignment="1">
      <alignment horizontal="right" vertical="center" wrapText="1"/>
    </xf>
    <xf numFmtId="2" fontId="13" fillId="4" borderId="0" xfId="0" applyNumberFormat="1" applyFont="1" applyFill="1" applyAlignment="1">
      <alignment horizontal="right" vertical="center" wrapText="1"/>
    </xf>
    <xf numFmtId="2" fontId="30" fillId="4" borderId="0" xfId="0" applyNumberFormat="1" applyFont="1" applyFill="1" applyAlignment="1">
      <alignment horizontal="right" vertical="center" wrapText="1"/>
    </xf>
    <xf numFmtId="10" fontId="14" fillId="4" borderId="0" xfId="0" applyNumberFormat="1" applyFont="1" applyFill="1" applyAlignment="1">
      <alignment horizontal="right" vertical="center" wrapText="1"/>
    </xf>
    <xf numFmtId="0" fontId="14" fillId="4" borderId="0" xfId="0" applyFont="1" applyFill="1" applyAlignment="1">
      <alignment horizontal="right" vertical="center" wrapText="1"/>
    </xf>
    <xf numFmtId="10" fontId="14" fillId="4" borderId="7" xfId="0" applyNumberFormat="1" applyFont="1" applyFill="1" applyBorder="1" applyAlignment="1">
      <alignment horizontal="right" vertical="center" wrapText="1"/>
    </xf>
    <xf numFmtId="2" fontId="12" fillId="6" borderId="29" xfId="0" applyNumberFormat="1" applyFont="1" applyFill="1" applyBorder="1" applyAlignment="1">
      <alignment horizontal="right" vertical="center" wrapText="1"/>
    </xf>
    <xf numFmtId="2" fontId="12" fillId="0" borderId="29" xfId="0" applyNumberFormat="1" applyFont="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0" borderId="10" xfId="0" applyNumberFormat="1" applyFont="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wrapText="1"/>
    </xf>
    <xf numFmtId="167" fontId="12" fillId="0" borderId="11" xfId="0" applyNumberFormat="1" applyFont="1" applyBorder="1" applyAlignment="1">
      <alignment horizontal="right" vertical="center" wrapText="1"/>
    </xf>
    <xf numFmtId="0" fontId="30" fillId="0" borderId="12" xfId="0" applyFont="1" applyBorder="1" applyAlignment="1">
      <alignment horizontal="right" vertical="center" wrapText="1"/>
    </xf>
    <xf numFmtId="4" fontId="23" fillId="6" borderId="4" xfId="0" applyNumberFormat="1" applyFont="1" applyFill="1" applyBorder="1" applyAlignment="1">
      <alignment horizontal="right" vertical="center" wrapText="1"/>
    </xf>
    <xf numFmtId="166" fontId="12" fillId="0" borderId="11" xfId="0" applyNumberFormat="1" applyFont="1" applyBorder="1" applyAlignment="1">
      <alignment horizontal="right" vertical="center" wrapText="1"/>
    </xf>
    <xf numFmtId="1" fontId="12" fillId="0" borderId="11" xfId="0" applyNumberFormat="1" applyFont="1" applyBorder="1" applyAlignment="1">
      <alignment horizontal="right" vertical="center" wrapText="1"/>
    </xf>
    <xf numFmtId="0" fontId="16" fillId="0" borderId="10" xfId="0" applyFont="1" applyBorder="1" applyAlignment="1">
      <alignment horizontal="right" vertical="center" wrapText="1"/>
    </xf>
    <xf numFmtId="2" fontId="16" fillId="4" borderId="10" xfId="0" applyNumberFormat="1" applyFont="1" applyFill="1" applyBorder="1" applyAlignment="1">
      <alignment horizontal="right" vertical="center"/>
    </xf>
    <xf numFmtId="0" fontId="16" fillId="0" borderId="11" xfId="0" applyFont="1" applyBorder="1" applyAlignment="1">
      <alignment horizontal="right" vertical="center" wrapText="1"/>
    </xf>
    <xf numFmtId="2" fontId="16" fillId="4" borderId="11" xfId="0" applyNumberFormat="1" applyFont="1" applyFill="1" applyBorder="1" applyAlignment="1">
      <alignment horizontal="right" vertical="center"/>
    </xf>
    <xf numFmtId="0" fontId="22" fillId="4" borderId="30" xfId="0" applyFont="1" applyFill="1" applyBorder="1" applyAlignment="1">
      <alignment horizontal="right" vertical="center" wrapText="1"/>
    </xf>
    <xf numFmtId="0" fontId="22" fillId="4" borderId="31" xfId="0" applyFont="1" applyFill="1" applyBorder="1" applyAlignment="1">
      <alignment horizontal="right" vertical="center" wrapText="1"/>
    </xf>
    <xf numFmtId="2" fontId="12" fillId="6" borderId="10" xfId="0" applyNumberFormat="1" applyFont="1" applyFill="1" applyBorder="1" applyAlignment="1">
      <alignment horizontal="right" vertical="center" wrapText="1"/>
    </xf>
    <xf numFmtId="2" fontId="12" fillId="0" borderId="10" xfId="0" applyNumberFormat="1" applyFont="1" applyBorder="1" applyAlignment="1">
      <alignment horizontal="right" vertical="center" wrapText="1"/>
    </xf>
    <xf numFmtId="2" fontId="23" fillId="6" borderId="11" xfId="3" applyNumberFormat="1" applyFont="1" applyFill="1" applyBorder="1" applyAlignment="1">
      <alignment horizontal="right"/>
    </xf>
    <xf numFmtId="2" fontId="23" fillId="0" borderId="11" xfId="3" applyNumberFormat="1" applyFont="1" applyFill="1" applyBorder="1" applyAlignment="1">
      <alignment horizontal="right"/>
    </xf>
    <xf numFmtId="0" fontId="12" fillId="6" borderId="11" xfId="0" applyFont="1" applyFill="1" applyBorder="1" applyAlignment="1">
      <alignment horizontal="right" vertical="center" wrapText="1"/>
    </xf>
    <xf numFmtId="0" fontId="12" fillId="0" borderId="11" xfId="0" applyFont="1" applyBorder="1" applyAlignment="1">
      <alignment horizontal="right" vertical="center" wrapText="1"/>
    </xf>
    <xf numFmtId="0" fontId="12" fillId="3" borderId="0" xfId="0" applyFont="1" applyFill="1" applyAlignment="1">
      <alignment horizontal="right" vertical="center" wrapText="1"/>
    </xf>
    <xf numFmtId="0" fontId="12" fillId="3" borderId="7" xfId="0" applyFont="1" applyFill="1" applyBorder="1" applyAlignment="1">
      <alignment horizontal="right" vertical="center" wrapText="1"/>
    </xf>
    <xf numFmtId="0" fontId="30" fillId="7" borderId="5" xfId="0" applyFont="1" applyFill="1" applyBorder="1" applyAlignment="1">
      <alignment horizontal="right" vertical="center" wrapText="1"/>
    </xf>
    <xf numFmtId="0" fontId="30" fillId="7" borderId="12"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7" xfId="0" applyFont="1" applyFill="1" applyBorder="1" applyAlignment="1">
      <alignment horizontal="right" vertical="center" wrapText="1"/>
    </xf>
    <xf numFmtId="0" fontId="12" fillId="3" borderId="20" xfId="0" applyFont="1" applyFill="1" applyBorder="1" applyAlignment="1">
      <alignment horizontal="right" vertical="center" wrapText="1"/>
    </xf>
    <xf numFmtId="165" fontId="33" fillId="0" borderId="5" xfId="3" applyNumberFormat="1" applyFont="1" applyFill="1" applyBorder="1" applyAlignment="1">
      <alignment horizontal="right"/>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0" fontId="10" fillId="11" borderId="27" xfId="0"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0" fontId="10" fillId="11" borderId="28" xfId="0"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7" xfId="0" applyNumberFormat="1" applyFont="1" applyFill="1" applyBorder="1" applyAlignment="1">
      <alignment horizontal="right" vertical="center"/>
    </xf>
    <xf numFmtId="3" fontId="23" fillId="11" borderId="11" xfId="0" applyNumberFormat="1" applyFont="1" applyFill="1" applyBorder="1" applyAlignment="1">
      <alignment horizontal="right"/>
    </xf>
    <xf numFmtId="0" fontId="23" fillId="11" borderId="11" xfId="0" applyFont="1" applyFill="1" applyBorder="1" applyAlignment="1">
      <alignment horizontal="right"/>
    </xf>
    <xf numFmtId="4" fontId="23" fillId="11" borderId="10" xfId="0" applyNumberFormat="1" applyFont="1" applyFill="1" applyBorder="1" applyAlignment="1">
      <alignment horizontal="right" vertical="center"/>
    </xf>
    <xf numFmtId="4" fontId="23" fillId="11" borderId="11" xfId="0" applyNumberFormat="1" applyFont="1" applyFill="1" applyBorder="1" applyAlignment="1">
      <alignment horizontal="right" vertical="center"/>
    </xf>
    <xf numFmtId="2" fontId="23" fillId="11" borderId="11" xfId="0" applyNumberFormat="1" applyFont="1" applyFill="1" applyBorder="1" applyAlignment="1">
      <alignment horizontal="right" vertical="center" wrapText="1"/>
    </xf>
    <xf numFmtId="10" fontId="23" fillId="11" borderId="11" xfId="0" applyNumberFormat="1" applyFont="1" applyFill="1" applyBorder="1" applyAlignment="1">
      <alignment horizontal="right" vertical="center" wrapText="1"/>
    </xf>
    <xf numFmtId="2" fontId="12" fillId="11" borderId="11" xfId="0" applyNumberFormat="1" applyFont="1" applyFill="1" applyBorder="1" applyAlignment="1">
      <alignment horizontal="right" vertical="center" wrapText="1"/>
    </xf>
    <xf numFmtId="2" fontId="12" fillId="11" borderId="29" xfId="0" applyNumberFormat="1" applyFont="1" applyFill="1" applyBorder="1" applyAlignment="1">
      <alignment horizontal="right" vertical="center" wrapText="1"/>
    </xf>
    <xf numFmtId="3" fontId="11" fillId="11" borderId="10" xfId="0" applyNumberFormat="1" applyFont="1" applyFill="1" applyBorder="1" applyAlignment="1">
      <alignment horizontal="right" vertical="center" wrapText="1"/>
    </xf>
    <xf numFmtId="3" fontId="11" fillId="11" borderId="11" xfId="0" applyNumberFormat="1" applyFont="1" applyFill="1" applyBorder="1" applyAlignment="1">
      <alignment horizontal="right" vertical="center" wrapText="1"/>
    </xf>
    <xf numFmtId="2" fontId="16" fillId="11" borderId="10" xfId="0" applyNumberFormat="1" applyFont="1" applyFill="1" applyBorder="1" applyAlignment="1">
      <alignment horizontal="right"/>
    </xf>
    <xf numFmtId="2" fontId="16" fillId="11" borderId="11" xfId="0" applyNumberFormat="1" applyFont="1" applyFill="1" applyBorder="1" applyAlignment="1">
      <alignment horizontal="right"/>
    </xf>
    <xf numFmtId="2" fontId="12" fillId="11" borderId="10" xfId="0" applyNumberFormat="1" applyFont="1" applyFill="1" applyBorder="1" applyAlignment="1">
      <alignment horizontal="right" vertical="center" wrapText="1"/>
    </xf>
    <xf numFmtId="2" fontId="23" fillId="11" borderId="11" xfId="3" applyNumberFormat="1" applyFont="1" applyFill="1" applyBorder="1" applyAlignment="1">
      <alignment horizontal="right"/>
    </xf>
    <xf numFmtId="0" fontId="30" fillId="7" borderId="17" xfId="0" applyFont="1" applyFill="1" applyBorder="1" applyAlignment="1">
      <alignment horizontal="right" vertical="center" wrapText="1"/>
    </xf>
    <xf numFmtId="0" fontId="30"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8" fillId="12" borderId="0" xfId="0" applyFont="1" applyFill="1" applyAlignment="1">
      <alignment horizontal="center" vertical="center"/>
    </xf>
    <xf numFmtId="0" fontId="20" fillId="12" borderId="2" xfId="0" applyFont="1" applyFill="1" applyBorder="1" applyAlignment="1">
      <alignment horizontal="center" vertical="center"/>
    </xf>
    <xf numFmtId="0" fontId="21" fillId="12" borderId="0" xfId="0" applyFont="1" applyFill="1" applyAlignment="1" applyProtection="1">
      <alignment horizontal="center" vertical="center" wrapText="1"/>
      <protection locked="0"/>
    </xf>
    <xf numFmtId="0" fontId="23" fillId="0" borderId="46" xfId="0" applyFont="1" applyBorder="1" applyAlignment="1">
      <alignment horizontal="left" vertical="top" wrapText="1"/>
    </xf>
    <xf numFmtId="0" fontId="0" fillId="0" borderId="46"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3"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3" fillId="6" borderId="27" xfId="0" applyNumberFormat="1" applyFont="1" applyFill="1" applyBorder="1" applyAlignment="1">
      <alignment horizontal="right"/>
    </xf>
    <xf numFmtId="2" fontId="23" fillId="4" borderId="27" xfId="2" applyNumberFormat="1" applyFont="1" applyFill="1" applyBorder="1" applyAlignment="1">
      <alignment horizontal="right"/>
    </xf>
    <xf numFmtId="0" fontId="43" fillId="0" borderId="0" xfId="0" applyFont="1" applyAlignment="1">
      <alignment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7" xfId="0" applyNumberFormat="1" applyFont="1" applyFill="1" applyBorder="1" applyAlignment="1">
      <alignment horizontal="right" vertical="center" wrapText="1"/>
    </xf>
    <xf numFmtId="2" fontId="6" fillId="0" borderId="27" xfId="0" applyNumberFormat="1" applyFont="1" applyBorder="1" applyAlignment="1">
      <alignment horizontal="right" vertical="center" wrapText="1"/>
    </xf>
    <xf numFmtId="1" fontId="6" fillId="0" borderId="27"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7" xfId="0" applyNumberFormat="1" applyFont="1" applyFill="1" applyBorder="1" applyAlignment="1">
      <alignment horizontal="right" vertical="center" wrapText="1"/>
    </xf>
    <xf numFmtId="10" fontId="6" fillId="0" borderId="27" xfId="3" applyNumberFormat="1" applyFont="1" applyBorder="1" applyAlignment="1">
      <alignment horizontal="right" vertical="center" wrapText="1"/>
    </xf>
    <xf numFmtId="166" fontId="6" fillId="6" borderId="33" xfId="0" applyNumberFormat="1" applyFont="1" applyFill="1" applyBorder="1" applyAlignment="1">
      <alignment horizontal="right" vertical="center" wrapText="1"/>
    </xf>
    <xf numFmtId="0" fontId="6" fillId="0" borderId="33" xfId="0" applyFont="1" applyBorder="1" applyAlignment="1">
      <alignment horizontal="right" vertical="center" wrapText="1"/>
    </xf>
    <xf numFmtId="166" fontId="6" fillId="0" borderId="33" xfId="0" applyNumberFormat="1" applyFont="1" applyBorder="1" applyAlignment="1">
      <alignment horizontal="right" vertical="center" wrapText="1"/>
    </xf>
    <xf numFmtId="0" fontId="6" fillId="6" borderId="32" xfId="0" applyFont="1" applyFill="1" applyBorder="1" applyAlignment="1">
      <alignment horizontal="right" vertical="center" wrapText="1"/>
    </xf>
    <xf numFmtId="0" fontId="6" fillId="0" borderId="32" xfId="0" applyFont="1" applyBorder="1" applyAlignment="1">
      <alignment horizontal="right" vertical="center" wrapText="1"/>
    </xf>
    <xf numFmtId="0" fontId="6" fillId="6" borderId="10" xfId="0" applyFont="1" applyFill="1" applyBorder="1" applyAlignment="1">
      <alignment horizontal="right"/>
    </xf>
    <xf numFmtId="0" fontId="6" fillId="0" borderId="10" xfId="0" applyFont="1" applyBorder="1" applyAlignment="1">
      <alignment horizontal="right"/>
    </xf>
    <xf numFmtId="3" fontId="6" fillId="0" borderId="10" xfId="0" applyNumberFormat="1" applyFont="1" applyBorder="1" applyAlignment="1">
      <alignment horizontal="right"/>
    </xf>
    <xf numFmtId="166" fontId="6" fillId="6" borderId="11" xfId="0" applyNumberFormat="1" applyFont="1" applyFill="1" applyBorder="1" applyAlignment="1">
      <alignment horizontal="right"/>
    </xf>
    <xf numFmtId="166" fontId="6" fillId="0" borderId="11" xfId="0" applyNumberFormat="1" applyFont="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6" borderId="27" xfId="0" applyFont="1" applyFill="1" applyBorder="1" applyAlignment="1">
      <alignment horizontal="right" vertical="center" wrapText="1"/>
    </xf>
    <xf numFmtId="0" fontId="6" fillId="0" borderId="27"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3"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3" fillId="11" borderId="27"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7"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30" xfId="0" applyFont="1" applyFill="1" applyBorder="1" applyAlignment="1">
      <alignment horizontal="right" vertical="center" wrapText="1"/>
    </xf>
    <xf numFmtId="0" fontId="6" fillId="4" borderId="31" xfId="0" applyFont="1" applyFill="1" applyBorder="1" applyAlignment="1">
      <alignment horizontal="right" vertical="center" wrapText="1"/>
    </xf>
    <xf numFmtId="0" fontId="6" fillId="11" borderId="32" xfId="0" applyFont="1" applyFill="1" applyBorder="1" applyAlignment="1">
      <alignment horizontal="right" vertical="center" wrapText="1"/>
    </xf>
    <xf numFmtId="166" fontId="6" fillId="11" borderId="33"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0" xfId="0" applyFont="1" applyFill="1" applyBorder="1" applyAlignment="1">
      <alignment horizontal="right" vertical="center" wrapText="1"/>
    </xf>
    <xf numFmtId="0" fontId="6" fillId="11" borderId="27" xfId="0" applyFont="1" applyFill="1" applyBorder="1" applyAlignment="1">
      <alignment horizontal="right" vertical="center" wrapText="1"/>
    </xf>
    <xf numFmtId="0" fontId="22"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3" fontId="6" fillId="4" borderId="10" xfId="0" applyNumberFormat="1" applyFont="1" applyFill="1" applyBorder="1" applyAlignment="1">
      <alignment horizontal="right" vertical="center" wrapText="1"/>
    </xf>
    <xf numFmtId="1" fontId="6" fillId="4" borderId="10" xfId="0" applyNumberFormat="1" applyFont="1" applyFill="1" applyBorder="1" applyAlignment="1">
      <alignment horizontal="right" vertical="center" wrapText="1"/>
    </xf>
    <xf numFmtId="3" fontId="6" fillId="4" borderId="11" xfId="0" applyNumberFormat="1" applyFont="1" applyFill="1" applyBorder="1" applyAlignment="1">
      <alignment horizontal="right" vertical="center" wrapText="1"/>
    </xf>
    <xf numFmtId="0" fontId="6" fillId="6" borderId="10" xfId="0" applyFont="1" applyFill="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3" fillId="4" borderId="0" xfId="0" applyFont="1" applyFill="1" applyAlignment="1">
      <alignment horizontal="right"/>
    </xf>
    <xf numFmtId="10" fontId="23" fillId="6" borderId="4" xfId="5" applyNumberFormat="1" applyFont="1" applyFill="1" applyBorder="1" applyAlignment="1">
      <alignment horizontal="right" vertical="center" wrapText="1"/>
    </xf>
    <xf numFmtId="10" fontId="23" fillId="6" borderId="4" xfId="6" applyNumberFormat="1" applyFont="1" applyFill="1" applyBorder="1" applyAlignment="1">
      <alignment horizontal="right" vertical="center" wrapText="1"/>
    </xf>
    <xf numFmtId="10" fontId="23" fillId="0" borderId="4" xfId="5" applyNumberFormat="1" applyFont="1" applyBorder="1" applyAlignment="1">
      <alignment horizontal="right" vertical="center" wrapText="1"/>
    </xf>
    <xf numFmtId="0" fontId="22" fillId="4" borderId="11" xfId="0" applyFont="1" applyFill="1" applyBorder="1" applyAlignment="1">
      <alignment horizontal="left" indent="1"/>
    </xf>
    <xf numFmtId="0" fontId="22" fillId="4" borderId="27" xfId="0" applyFont="1" applyFill="1" applyBorder="1" applyAlignment="1">
      <alignment horizontal="left" indent="1"/>
    </xf>
    <xf numFmtId="0" fontId="0" fillId="0" borderId="46" xfId="0" applyBorder="1" applyAlignment="1">
      <alignment horizontal="left" vertical="top" wrapText="1"/>
    </xf>
    <xf numFmtId="0" fontId="6" fillId="14" borderId="10" xfId="0" applyFont="1" applyFill="1" applyBorder="1" applyAlignment="1">
      <alignment horizontal="right" vertical="center" wrapText="1"/>
    </xf>
    <xf numFmtId="0" fontId="6" fillId="14" borderId="11" xfId="0" applyFont="1" applyFill="1" applyBorder="1" applyAlignment="1">
      <alignment horizontal="right" vertical="center" wrapText="1"/>
    </xf>
    <xf numFmtId="0" fontId="6" fillId="14" borderId="27" xfId="0" applyFont="1" applyFill="1" applyBorder="1" applyAlignment="1">
      <alignment horizontal="right" vertical="center" wrapText="1"/>
    </xf>
    <xf numFmtId="0" fontId="6" fillId="14" borderId="10" xfId="0" applyFont="1" applyFill="1" applyBorder="1" applyAlignment="1">
      <alignment horizontal="right" wrapText="1"/>
    </xf>
    <xf numFmtId="0" fontId="6" fillId="14" borderId="11" xfId="0" applyFont="1" applyFill="1" applyBorder="1" applyAlignment="1">
      <alignment horizontal="right" wrapText="1"/>
    </xf>
    <xf numFmtId="3" fontId="23" fillId="14" borderId="11" xfId="0" applyNumberFormat="1" applyFont="1" applyFill="1" applyBorder="1" applyAlignment="1">
      <alignment horizontal="right"/>
    </xf>
    <xf numFmtId="0" fontId="23" fillId="14" borderId="11" xfId="0" applyFont="1" applyFill="1" applyBorder="1" applyAlignment="1">
      <alignment horizontal="right"/>
    </xf>
    <xf numFmtId="4" fontId="23" fillId="14" borderId="11" xfId="0" applyNumberFormat="1" applyFont="1" applyFill="1" applyBorder="1" applyAlignment="1">
      <alignment horizontal="right"/>
    </xf>
    <xf numFmtId="4" fontId="23" fillId="14" borderId="27" xfId="0" applyNumberFormat="1" applyFont="1" applyFill="1" applyBorder="1" applyAlignment="1">
      <alignment horizontal="right"/>
    </xf>
    <xf numFmtId="10" fontId="10" fillId="14" borderId="10" xfId="0" applyNumberFormat="1" applyFont="1" applyFill="1" applyBorder="1" applyAlignment="1">
      <alignment horizontal="right" vertical="center"/>
    </xf>
    <xf numFmtId="10" fontId="10" fillId="14" borderId="11" xfId="0" applyNumberFormat="1" applyFont="1" applyFill="1" applyBorder="1" applyAlignment="1">
      <alignment horizontal="right" vertical="center"/>
    </xf>
    <xf numFmtId="10" fontId="10" fillId="14" borderId="27" xfId="0" applyNumberFormat="1" applyFont="1" applyFill="1" applyBorder="1" applyAlignment="1">
      <alignment horizontal="right" vertical="center"/>
    </xf>
    <xf numFmtId="10" fontId="10" fillId="14" borderId="10" xfId="0" applyNumberFormat="1" applyFont="1" applyFill="1" applyBorder="1" applyAlignment="1">
      <alignment horizontal="right" vertical="center" wrapText="1"/>
    </xf>
    <xf numFmtId="0" fontId="10" fillId="14" borderId="11" xfId="0" applyFont="1" applyFill="1" applyBorder="1" applyAlignment="1">
      <alignment horizontal="right" vertical="center" wrapText="1"/>
    </xf>
    <xf numFmtId="10" fontId="10" fillId="14" borderId="11" xfId="3" applyNumberFormat="1" applyFont="1" applyFill="1" applyBorder="1" applyAlignment="1">
      <alignment horizontal="right" vertical="center" wrapText="1"/>
    </xf>
    <xf numFmtId="0" fontId="10" fillId="14" borderId="28" xfId="0" applyFont="1" applyFill="1" applyBorder="1" applyAlignment="1">
      <alignment horizontal="right" vertical="center" wrapText="1"/>
    </xf>
    <xf numFmtId="2" fontId="10" fillId="14" borderId="10" xfId="0" applyNumberFormat="1" applyFont="1" applyFill="1" applyBorder="1" applyAlignment="1">
      <alignment horizontal="right" vertical="center" wrapText="1"/>
    </xf>
    <xf numFmtId="0" fontId="10" fillId="14" borderId="27" xfId="0" applyFont="1" applyFill="1" applyBorder="1" applyAlignment="1">
      <alignment horizontal="right" vertical="center" wrapText="1"/>
    </xf>
    <xf numFmtId="4" fontId="23" fillId="14" borderId="10" xfId="0" applyNumberFormat="1" applyFont="1" applyFill="1" applyBorder="1" applyAlignment="1">
      <alignment horizontal="right" vertical="center"/>
    </xf>
    <xf numFmtId="4" fontId="23" fillId="14" borderId="11" xfId="0" applyNumberFormat="1" applyFont="1" applyFill="1" applyBorder="1" applyAlignment="1">
      <alignment horizontal="right" vertical="center"/>
    </xf>
    <xf numFmtId="2" fontId="23" fillId="14" borderId="11" xfId="0" applyNumberFormat="1" applyFont="1" applyFill="1" applyBorder="1" applyAlignment="1">
      <alignment horizontal="right" vertical="center" wrapText="1"/>
    </xf>
    <xf numFmtId="10" fontId="23" fillId="14" borderId="11" xfId="0" applyNumberFormat="1" applyFont="1" applyFill="1" applyBorder="1" applyAlignment="1">
      <alignment horizontal="right" vertical="center" wrapText="1"/>
    </xf>
    <xf numFmtId="4" fontId="6" fillId="14" borderId="10" xfId="0" applyNumberFormat="1" applyFont="1" applyFill="1" applyBorder="1" applyAlignment="1">
      <alignment horizontal="right" vertical="center" wrapText="1"/>
    </xf>
    <xf numFmtId="4" fontId="6" fillId="14" borderId="11" xfId="0" applyNumberFormat="1" applyFont="1" applyFill="1" applyBorder="1" applyAlignment="1">
      <alignment horizontal="right" vertical="center" wrapText="1"/>
    </xf>
    <xf numFmtId="10" fontId="6" fillId="14" borderId="11" xfId="0" applyNumberFormat="1" applyFont="1" applyFill="1" applyBorder="1" applyAlignment="1">
      <alignment horizontal="right" vertical="center" wrapText="1"/>
    </xf>
    <xf numFmtId="10" fontId="6" fillId="14" borderId="27" xfId="0" applyNumberFormat="1" applyFont="1" applyFill="1" applyBorder="1" applyAlignment="1">
      <alignment horizontal="right" vertical="center" wrapText="1"/>
    </xf>
    <xf numFmtId="2" fontId="12" fillId="14" borderId="11" xfId="0" applyNumberFormat="1" applyFont="1" applyFill="1" applyBorder="1" applyAlignment="1">
      <alignment horizontal="right" vertical="center" wrapText="1"/>
    </xf>
    <xf numFmtId="2" fontId="12" fillId="14" borderId="29" xfId="0" applyNumberFormat="1" applyFont="1" applyFill="1" applyBorder="1" applyAlignment="1">
      <alignment horizontal="right" vertical="center" wrapText="1"/>
    </xf>
    <xf numFmtId="3" fontId="11" fillId="14" borderId="10" xfId="0" applyNumberFormat="1" applyFont="1" applyFill="1" applyBorder="1" applyAlignment="1">
      <alignment horizontal="right" vertical="center" wrapText="1"/>
    </xf>
    <xf numFmtId="3" fontId="11" fillId="14" borderId="11" xfId="0" applyNumberFormat="1" applyFont="1" applyFill="1" applyBorder="1" applyAlignment="1">
      <alignment horizontal="right" vertical="center" wrapText="1"/>
    </xf>
    <xf numFmtId="0" fontId="6" fillId="14" borderId="32" xfId="0" applyFont="1" applyFill="1" applyBorder="1" applyAlignment="1">
      <alignment horizontal="right" vertical="center" wrapText="1"/>
    </xf>
    <xf numFmtId="2" fontId="16" fillId="14" borderId="10" xfId="0" applyNumberFormat="1" applyFont="1" applyFill="1" applyBorder="1" applyAlignment="1">
      <alignment horizontal="right"/>
    </xf>
    <xf numFmtId="2" fontId="16" fillId="14" borderId="11" xfId="0" applyNumberFormat="1" applyFont="1" applyFill="1" applyBorder="1" applyAlignment="1">
      <alignment horizontal="right"/>
    </xf>
    <xf numFmtId="2" fontId="12" fillId="14" borderId="10" xfId="0" applyNumberFormat="1" applyFont="1" applyFill="1" applyBorder="1" applyAlignment="1">
      <alignment horizontal="right" vertical="center" wrapText="1"/>
    </xf>
    <xf numFmtId="0" fontId="6" fillId="14" borderId="10" xfId="0" applyFont="1" applyFill="1" applyBorder="1" applyAlignment="1">
      <alignment horizontal="right"/>
    </xf>
    <xf numFmtId="166" fontId="6" fillId="14" borderId="11" xfId="0" applyNumberFormat="1" applyFont="1" applyFill="1" applyBorder="1" applyAlignment="1">
      <alignment horizontal="right"/>
    </xf>
    <xf numFmtId="2" fontId="23" fillId="14" borderId="11" xfId="3" applyNumberFormat="1" applyFont="1" applyFill="1" applyBorder="1" applyAlignment="1">
      <alignment horizontal="right"/>
    </xf>
    <xf numFmtId="0" fontId="17" fillId="3" borderId="19" xfId="0" applyFont="1" applyFill="1" applyBorder="1" applyAlignment="1" applyProtection="1">
      <alignment horizontal="center" vertical="center" wrapText="1"/>
      <protection locked="0"/>
    </xf>
    <xf numFmtId="2" fontId="5" fillId="6" borderId="10" xfId="0" applyNumberFormat="1" applyFont="1" applyFill="1" applyBorder="1" applyAlignment="1">
      <alignment horizontal="right"/>
    </xf>
    <xf numFmtId="0" fontId="5" fillId="0" borderId="10" xfId="0" applyFont="1" applyBorder="1" applyAlignment="1">
      <alignment horizontal="right" vertical="center" wrapText="1"/>
    </xf>
    <xf numFmtId="2" fontId="5" fillId="4" borderId="10" xfId="0" applyNumberFormat="1" applyFont="1" applyFill="1" applyBorder="1" applyAlignment="1">
      <alignment horizontal="right" vertical="center"/>
    </xf>
    <xf numFmtId="2" fontId="5" fillId="6" borderId="11" xfId="0" applyNumberFormat="1" applyFont="1" applyFill="1" applyBorder="1" applyAlignment="1">
      <alignment horizontal="right"/>
    </xf>
    <xf numFmtId="0" fontId="5" fillId="0" borderId="11" xfId="0" applyFont="1" applyBorder="1" applyAlignment="1">
      <alignment horizontal="right" vertical="center" wrapText="1"/>
    </xf>
    <xf numFmtId="2" fontId="5" fillId="4" borderId="11" xfId="0" applyNumberFormat="1" applyFont="1" applyFill="1" applyBorder="1" applyAlignment="1">
      <alignment horizontal="right" vertical="center"/>
    </xf>
    <xf numFmtId="166" fontId="6" fillId="14" borderId="33" xfId="0" applyNumberFormat="1" applyFont="1" applyFill="1" applyBorder="1" applyAlignment="1">
      <alignment horizontal="right" vertical="center" wrapText="1"/>
    </xf>
    <xf numFmtId="3" fontId="23" fillId="0" borderId="10" xfId="0" applyNumberFormat="1" applyFont="1" applyBorder="1" applyAlignment="1">
      <alignment horizontal="right"/>
    </xf>
    <xf numFmtId="3" fontId="23" fillId="0" borderId="11" xfId="0" applyNumberFormat="1" applyFont="1" applyBorder="1" applyAlignment="1">
      <alignment horizontal="right"/>
    </xf>
    <xf numFmtId="167" fontId="23" fillId="0" borderId="11" xfId="0" applyNumberFormat="1" applyFont="1" applyBorder="1" applyAlignment="1">
      <alignment horizontal="right"/>
    </xf>
    <xf numFmtId="3" fontId="23" fillId="14" borderId="10" xfId="0" applyNumberFormat="1" applyFont="1" applyFill="1" applyBorder="1" applyAlignment="1">
      <alignment horizontal="right" vertical="center" wrapText="1"/>
    </xf>
    <xf numFmtId="3" fontId="23" fillId="14" borderId="11" xfId="0" applyNumberFormat="1" applyFont="1" applyFill="1" applyBorder="1" applyAlignment="1">
      <alignment horizontal="right" vertical="center" wrapText="1"/>
    </xf>
    <xf numFmtId="3" fontId="23" fillId="13" borderId="10" xfId="0" applyNumberFormat="1" applyFont="1" applyFill="1" applyBorder="1" applyAlignment="1">
      <alignment horizontal="right" vertical="center" wrapText="1"/>
    </xf>
    <xf numFmtId="3" fontId="23" fillId="13" borderId="11" xfId="0" applyNumberFormat="1" applyFont="1" applyFill="1" applyBorder="1" applyAlignment="1">
      <alignment horizontal="right" vertical="center" wrapText="1"/>
    </xf>
    <xf numFmtId="0" fontId="17" fillId="3" borderId="21" xfId="0" applyFont="1" applyFill="1" applyBorder="1" applyAlignment="1" applyProtection="1">
      <alignment horizontal="center" vertical="center" wrapText="1"/>
      <protection locked="0"/>
    </xf>
    <xf numFmtId="0" fontId="23" fillId="0" borderId="47" xfId="0" applyFont="1" applyBorder="1"/>
    <xf numFmtId="0" fontId="30" fillId="0" borderId="47" xfId="0" applyFont="1" applyBorder="1"/>
    <xf numFmtId="0" fontId="17" fillId="0" borderId="0" xfId="0" applyFont="1" applyAlignment="1">
      <alignment horizontal="center" wrapText="1"/>
    </xf>
    <xf numFmtId="0" fontId="23" fillId="0" borderId="3" xfId="0" applyFont="1" applyBorder="1"/>
    <xf numFmtId="0" fontId="47" fillId="0" borderId="0" xfId="4" applyFont="1" applyAlignment="1">
      <alignment horizontal="left" vertical="center"/>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4" fillId="9" borderId="0" xfId="7" applyFill="1"/>
    <xf numFmtId="0" fontId="4" fillId="4" borderId="0" xfId="7" applyFill="1"/>
    <xf numFmtId="0" fontId="4" fillId="0" borderId="0" xfId="7"/>
    <xf numFmtId="0" fontId="4" fillId="9" borderId="0" xfId="7" applyFill="1" applyAlignment="1">
      <alignment horizontal="left" vertical="top"/>
    </xf>
    <xf numFmtId="0" fontId="4" fillId="4" borderId="0" xfId="7" applyFill="1" applyAlignment="1">
      <alignment horizontal="left" vertical="top"/>
    </xf>
    <xf numFmtId="0" fontId="47" fillId="0" borderId="0" xfId="4" applyFont="1" applyAlignment="1">
      <alignment horizontal="left" vertical="top"/>
    </xf>
    <xf numFmtId="0" fontId="51" fillId="0" borderId="0" xfId="7" applyFont="1" applyAlignment="1">
      <alignment horizontal="left" vertical="top" wrapText="1"/>
    </xf>
    <xf numFmtId="0" fontId="52" fillId="0" borderId="0" xfId="7" applyFont="1" applyAlignment="1">
      <alignment horizontal="left" vertical="top" wrapText="1"/>
    </xf>
    <xf numFmtId="0" fontId="4" fillId="0" borderId="48" xfId="7" applyBorder="1"/>
    <xf numFmtId="0" fontId="38" fillId="0" borderId="0" xfId="7" applyFont="1" applyAlignment="1">
      <alignment horizontal="right"/>
    </xf>
    <xf numFmtId="0" fontId="39" fillId="0" borderId="0" xfId="7" applyFont="1" applyAlignment="1">
      <alignment horizontal="right"/>
    </xf>
    <xf numFmtId="0" fontId="48" fillId="9" borderId="0" xfId="7" applyFont="1" applyFill="1"/>
    <xf numFmtId="0" fontId="48" fillId="4" borderId="0" xfId="7" applyFont="1" applyFill="1"/>
    <xf numFmtId="0" fontId="17" fillId="0" borderId="0" xfId="0" applyFont="1" applyAlignment="1">
      <alignment horizontal="right"/>
    </xf>
    <xf numFmtId="0" fontId="5" fillId="0" borderId="0" xfId="0" applyFont="1"/>
    <xf numFmtId="0" fontId="4" fillId="0" borderId="24" xfId="0" applyFont="1" applyBorder="1"/>
    <xf numFmtId="0" fontId="0" fillId="0" borderId="11" xfId="0" applyBorder="1" applyAlignment="1">
      <alignment horizontal="right" vertical="center" wrapText="1"/>
    </xf>
    <xf numFmtId="0" fontId="19" fillId="3" borderId="49" xfId="0" applyFont="1" applyFill="1" applyBorder="1" applyAlignment="1" applyProtection="1">
      <alignment horizontal="left" vertical="center" wrapText="1"/>
      <protection locked="0"/>
    </xf>
    <xf numFmtId="0" fontId="0" fillId="0" borderId="49" xfId="0" applyBorder="1" applyAlignment="1">
      <alignment horizontal="left" vertical="center"/>
    </xf>
    <xf numFmtId="0" fontId="0" fillId="0" borderId="49" xfId="0" applyBorder="1" applyAlignment="1">
      <alignment vertical="center" wrapText="1"/>
    </xf>
    <xf numFmtId="0" fontId="23" fillId="0" borderId="49" xfId="0" applyFont="1" applyBorder="1" applyAlignment="1">
      <alignment vertical="center" wrapText="1"/>
    </xf>
    <xf numFmtId="0" fontId="23" fillId="0" borderId="49" xfId="0" applyFont="1" applyBorder="1" applyAlignment="1">
      <alignment vertical="top" wrapText="1"/>
    </xf>
    <xf numFmtId="0" fontId="0" fillId="0" borderId="49" xfId="0" applyBorder="1" applyAlignment="1">
      <alignment vertical="top" wrapText="1"/>
    </xf>
    <xf numFmtId="0" fontId="23" fillId="4" borderId="49" xfId="0" applyFont="1" applyFill="1" applyBorder="1" applyAlignment="1">
      <alignment vertical="top" wrapText="1"/>
    </xf>
    <xf numFmtId="0" fontId="0" fillId="0" borderId="46" xfId="0" applyBorder="1" applyAlignment="1">
      <alignment wrapText="1"/>
    </xf>
    <xf numFmtId="0" fontId="0" fillId="0" borderId="51" xfId="0" applyBorder="1" applyAlignment="1">
      <alignment vertical="top" wrapText="1"/>
    </xf>
    <xf numFmtId="0" fontId="17" fillId="4" borderId="52" xfId="0" applyFont="1" applyFill="1" applyBorder="1" applyAlignment="1">
      <alignment horizontal="left" vertical="top" wrapText="1"/>
    </xf>
    <xf numFmtId="0" fontId="17" fillId="4" borderId="0" xfId="0" applyFont="1" applyFill="1" applyAlignment="1">
      <alignment horizontal="left" vertical="top" wrapText="1"/>
    </xf>
    <xf numFmtId="0" fontId="0" fillId="4" borderId="49" xfId="0" applyFill="1" applyBorder="1" applyAlignment="1">
      <alignment vertical="top" wrapText="1"/>
    </xf>
    <xf numFmtId="0" fontId="3" fillId="0" borderId="10" xfId="0" applyFont="1" applyBorder="1"/>
    <xf numFmtId="0" fontId="3" fillId="0" borderId="11" xfId="0" applyFont="1" applyBorder="1"/>
    <xf numFmtId="0" fontId="3" fillId="0" borderId="10" xfId="0" applyFont="1" applyBorder="1" applyAlignment="1">
      <alignment wrapText="1"/>
    </xf>
    <xf numFmtId="0" fontId="3" fillId="4" borderId="11" xfId="0" applyFont="1" applyFill="1" applyBorder="1" applyAlignment="1">
      <alignment horizontal="left" wrapText="1"/>
    </xf>
    <xf numFmtId="0" fontId="3" fillId="0" borderId="11" xfId="0" applyFont="1" applyBorder="1" applyAlignment="1">
      <alignment wrapText="1"/>
    </xf>
    <xf numFmtId="0" fontId="3" fillId="0" borderId="28" xfId="0" applyFont="1" applyBorder="1" applyAlignment="1">
      <alignment wrapText="1"/>
    </xf>
    <xf numFmtId="0" fontId="3" fillId="0" borderId="42" xfId="0" applyFont="1" applyBorder="1"/>
    <xf numFmtId="0" fontId="3" fillId="0" borderId="38" xfId="0" applyFont="1" applyBorder="1"/>
    <xf numFmtId="0" fontId="22" fillId="0" borderId="14" xfId="0" applyFont="1" applyBorder="1" applyAlignment="1">
      <alignment horizontal="left" indent="1"/>
    </xf>
    <xf numFmtId="0" fontId="22" fillId="0" borderId="11" xfId="0" applyFont="1" applyBorder="1" applyAlignment="1">
      <alignment horizontal="left" vertical="center" indent="1"/>
    </xf>
    <xf numFmtId="0" fontId="22" fillId="0" borderId="27" xfId="0" applyFont="1" applyBorder="1" applyAlignment="1">
      <alignment horizontal="left" vertical="center" indent="1"/>
    </xf>
    <xf numFmtId="0" fontId="3" fillId="4" borderId="37" xfId="0" applyFont="1" applyFill="1" applyBorder="1" applyAlignment="1">
      <alignment vertical="center" wrapText="1"/>
    </xf>
    <xf numFmtId="0" fontId="3" fillId="0" borderId="39" xfId="0" applyFont="1" applyBorder="1"/>
    <xf numFmtId="0" fontId="34" fillId="0" borderId="38" xfId="0" applyFont="1" applyBorder="1" applyAlignment="1">
      <alignment horizontal="left" vertical="center" indent="1"/>
    </xf>
    <xf numFmtId="0" fontId="3" fillId="0" borderId="38" xfId="0" applyFont="1" applyBorder="1" applyAlignment="1">
      <alignment vertical="center"/>
    </xf>
    <xf numFmtId="0" fontId="34" fillId="4" borderId="39" xfId="0" applyFont="1" applyFill="1" applyBorder="1" applyAlignment="1">
      <alignment horizontal="left" indent="1"/>
    </xf>
    <xf numFmtId="0" fontId="3" fillId="0" borderId="37" xfId="0" applyFont="1" applyBorder="1" applyAlignment="1">
      <alignment wrapText="1"/>
    </xf>
    <xf numFmtId="0" fontId="3" fillId="0" borderId="38" xfId="0" applyFont="1" applyBorder="1" applyAlignment="1">
      <alignment wrapText="1"/>
    </xf>
    <xf numFmtId="0" fontId="22" fillId="0" borderId="38" xfId="0" applyFont="1" applyBorder="1" applyAlignment="1">
      <alignment horizontal="left" wrapText="1" indent="1"/>
    </xf>
    <xf numFmtId="0" fontId="3" fillId="0" borderId="39" xfId="0" applyFont="1" applyBorder="1" applyAlignment="1">
      <alignment wrapText="1"/>
    </xf>
    <xf numFmtId="0" fontId="3" fillId="0" borderId="10" xfId="0" applyFont="1" applyBorder="1" applyAlignment="1">
      <alignment horizontal="justify" wrapText="1"/>
    </xf>
    <xf numFmtId="0" fontId="3" fillId="0" borderId="11" xfId="0" applyFont="1" applyBorder="1" applyAlignment="1">
      <alignment horizontal="justify" wrapText="1"/>
    </xf>
    <xf numFmtId="0" fontId="3" fillId="0" borderId="42" xfId="0" applyFont="1" applyBorder="1" applyAlignment="1">
      <alignment vertical="center" wrapText="1"/>
    </xf>
    <xf numFmtId="0" fontId="3" fillId="0" borderId="38" xfId="0" applyFont="1" applyBorder="1" applyAlignment="1">
      <alignment vertical="center" wrapText="1"/>
    </xf>
    <xf numFmtId="0" fontId="3" fillId="0" borderId="45" xfId="0" applyFont="1" applyBorder="1"/>
    <xf numFmtId="0" fontId="3" fillId="0" borderId="37" xfId="0" applyFont="1" applyBorder="1"/>
    <xf numFmtId="0" fontId="3" fillId="0" borderId="11" xfId="0" applyFont="1" applyBorder="1" applyAlignment="1">
      <alignment horizontal="left" vertical="top" wrapText="1"/>
    </xf>
    <xf numFmtId="0" fontId="3" fillId="0" borderId="10" xfId="0" applyFont="1" applyBorder="1" applyAlignment="1">
      <alignment horizontal="left" vertical="top"/>
    </xf>
    <xf numFmtId="0" fontId="22" fillId="0" borderId="11" xfId="0" applyFont="1" applyBorder="1" applyAlignment="1">
      <alignment horizontal="left" vertical="top" indent="1"/>
    </xf>
    <xf numFmtId="0" fontId="3" fillId="0" borderId="11" xfId="0" applyFont="1" applyBorder="1" applyAlignment="1">
      <alignment horizontal="left" vertical="top"/>
    </xf>
    <xf numFmtId="0" fontId="22" fillId="0" borderId="11" xfId="0" applyFont="1" applyBorder="1" applyAlignment="1">
      <alignment horizontal="left" wrapText="1" indent="1"/>
    </xf>
    <xf numFmtId="0" fontId="22" fillId="0" borderId="34" xfId="0" applyFont="1" applyBorder="1" applyAlignment="1">
      <alignment horizontal="left" wrapText="1" indent="1"/>
    </xf>
    <xf numFmtId="0" fontId="3" fillId="0" borderId="49" xfId="0" applyFont="1" applyBorder="1" applyAlignment="1">
      <alignment vertical="center"/>
    </xf>
    <xf numFmtId="0" fontId="3" fillId="0" borderId="49" xfId="0" applyFont="1" applyBorder="1" applyAlignment="1">
      <alignment vertical="center" wrapText="1"/>
    </xf>
    <xf numFmtId="0" fontId="3" fillId="0" borderId="49" xfId="0" applyFont="1" applyBorder="1" applyAlignment="1">
      <alignment vertical="top"/>
    </xf>
    <xf numFmtId="0" fontId="3" fillId="0" borderId="49" xfId="0" applyFont="1" applyBorder="1" applyAlignment="1">
      <alignment vertical="top" wrapText="1"/>
    </xf>
    <xf numFmtId="0" fontId="3" fillId="0" borderId="46" xfId="0" applyFont="1" applyBorder="1" applyAlignment="1">
      <alignment horizontal="left" vertical="top" wrapText="1"/>
    </xf>
    <xf numFmtId="0" fontId="3" fillId="0" borderId="46" xfId="0" applyFont="1" applyBorder="1" applyAlignment="1">
      <alignment vertical="top" wrapText="1"/>
    </xf>
    <xf numFmtId="0" fontId="3" fillId="0" borderId="46" xfId="4" applyFont="1" applyFill="1" applyBorder="1" applyAlignment="1">
      <alignment horizontal="left" vertical="top" wrapText="1"/>
    </xf>
    <xf numFmtId="0" fontId="3" fillId="4" borderId="49" xfId="0" applyFont="1" applyFill="1" applyBorder="1" applyAlignment="1">
      <alignment vertical="top" wrapText="1"/>
    </xf>
    <xf numFmtId="0" fontId="3" fillId="4" borderId="49" xfId="0" applyFont="1" applyFill="1" applyBorder="1" applyAlignment="1">
      <alignment vertical="top"/>
    </xf>
    <xf numFmtId="0" fontId="3" fillId="0" borderId="50" xfId="0" applyFont="1" applyBorder="1" applyAlignment="1">
      <alignment vertical="top"/>
    </xf>
    <xf numFmtId="0" fontId="3" fillId="0" borderId="51" xfId="0" applyFont="1" applyBorder="1" applyAlignment="1">
      <alignment vertical="top" wrapText="1"/>
    </xf>
    <xf numFmtId="0" fontId="3" fillId="0" borderId="52" xfId="0" applyFont="1" applyBorder="1" applyAlignment="1">
      <alignment vertical="top"/>
    </xf>
    <xf numFmtId="0" fontId="3" fillId="0" borderId="53" xfId="0" applyFont="1" applyBorder="1" applyAlignment="1">
      <alignment vertical="top"/>
    </xf>
    <xf numFmtId="0" fontId="3" fillId="0" borderId="52" xfId="0" applyFont="1" applyBorder="1" applyAlignment="1">
      <alignment horizontal="left" vertical="top" wrapText="1"/>
    </xf>
    <xf numFmtId="0" fontId="3" fillId="0" borderId="46" xfId="0" applyFont="1" applyBorder="1" applyAlignment="1">
      <alignment horizontal="left" wrapText="1"/>
    </xf>
    <xf numFmtId="0" fontId="3" fillId="0" borderId="52" xfId="0" applyFont="1" applyBorder="1" applyAlignment="1">
      <alignment horizontal="left" vertical="top"/>
    </xf>
    <xf numFmtId="0" fontId="3" fillId="4" borderId="46" xfId="0" applyFont="1" applyFill="1" applyBorder="1" applyAlignment="1">
      <alignment vertical="top" wrapText="1"/>
    </xf>
    <xf numFmtId="10" fontId="23" fillId="6" borderId="11" xfId="2" applyNumberFormat="1" applyFont="1" applyFill="1" applyBorder="1" applyAlignment="1">
      <alignment horizontal="right"/>
    </xf>
    <xf numFmtId="10" fontId="23" fillId="4" borderId="11" xfId="2" applyNumberFormat="1" applyFont="1" applyFill="1" applyBorder="1" applyAlignment="1">
      <alignment horizontal="right"/>
    </xf>
    <xf numFmtId="10" fontId="23" fillId="6" borderId="11" xfId="0" applyNumberFormat="1" applyFont="1" applyFill="1" applyBorder="1" applyAlignment="1">
      <alignment horizontal="right"/>
    </xf>
    <xf numFmtId="10" fontId="12" fillId="6" borderId="11" xfId="0" applyNumberFormat="1" applyFont="1" applyFill="1" applyBorder="1" applyAlignment="1">
      <alignment horizontal="right" vertical="center" wrapText="1"/>
    </xf>
    <xf numFmtId="10" fontId="12" fillId="0" borderId="11" xfId="0" applyNumberFormat="1" applyFont="1" applyBorder="1" applyAlignment="1">
      <alignment horizontal="right" vertical="center" wrapText="1"/>
    </xf>
    <xf numFmtId="10" fontId="6" fillId="6" borderId="4" xfId="0" applyNumberFormat="1" applyFont="1" applyFill="1" applyBorder="1" applyAlignment="1">
      <alignment horizontal="right" vertical="center" wrapText="1"/>
    </xf>
    <xf numFmtId="10" fontId="6" fillId="6" borderId="11" xfId="0" applyNumberFormat="1" applyFont="1" applyFill="1" applyBorder="1" applyAlignment="1">
      <alignment horizontal="right"/>
    </xf>
    <xf numFmtId="10" fontId="6" fillId="0" borderId="11" xfId="0" applyNumberFormat="1" applyFont="1" applyBorder="1" applyAlignment="1">
      <alignment horizontal="right"/>
    </xf>
    <xf numFmtId="10" fontId="6" fillId="6" borderId="11" xfId="3" applyNumberFormat="1" applyFont="1" applyFill="1" applyBorder="1" applyAlignment="1">
      <alignment horizontal="right"/>
    </xf>
    <xf numFmtId="10" fontId="6" fillId="0" borderId="11" xfId="3" applyNumberFormat="1" applyFont="1" applyFill="1" applyBorder="1" applyAlignment="1">
      <alignment horizontal="right"/>
    </xf>
    <xf numFmtId="4" fontId="23" fillId="0" borderId="11" xfId="3" applyNumberFormat="1" applyFont="1" applyFill="1" applyBorder="1" applyAlignment="1">
      <alignment horizontal="right"/>
    </xf>
    <xf numFmtId="10" fontId="23" fillId="6" borderId="11" xfId="3" applyNumberFormat="1" applyFont="1" applyFill="1" applyBorder="1" applyAlignment="1">
      <alignment horizontal="right"/>
    </xf>
    <xf numFmtId="0" fontId="2" fillId="6" borderId="11" xfId="0" applyFont="1" applyFill="1" applyBorder="1" applyAlignment="1">
      <alignment horizontal="right" vertical="center" wrapText="1"/>
    </xf>
    <xf numFmtId="0" fontId="2" fillId="0" borderId="11" xfId="0" applyFont="1" applyBorder="1" applyAlignment="1">
      <alignment horizontal="right" vertical="center" wrapText="1"/>
    </xf>
    <xf numFmtId="2" fontId="6" fillId="0" borderId="11" xfId="0" applyNumberFormat="1" applyFont="1" applyBorder="1" applyAlignment="1">
      <alignment horizontal="right"/>
    </xf>
    <xf numFmtId="166" fontId="23" fillId="0" borderId="11" xfId="3" applyNumberFormat="1" applyFont="1" applyFill="1" applyBorder="1" applyAlignment="1">
      <alignment horizontal="right"/>
    </xf>
    <xf numFmtId="0" fontId="6" fillId="0" borderId="10" xfId="3" applyNumberFormat="1" applyFont="1" applyFill="1" applyBorder="1" applyAlignment="1">
      <alignment horizontal="right"/>
    </xf>
    <xf numFmtId="10" fontId="6" fillId="4" borderId="11" xfId="0" applyNumberFormat="1" applyFont="1" applyFill="1" applyBorder="1" applyAlignment="1">
      <alignment horizontal="right" vertical="center" wrapText="1"/>
    </xf>
    <xf numFmtId="10" fontId="6" fillId="6" borderId="34" xfId="0" applyNumberFormat="1" applyFont="1" applyFill="1" applyBorder="1" applyAlignment="1">
      <alignment horizontal="right" vertical="center" wrapText="1"/>
    </xf>
    <xf numFmtId="10" fontId="6" fillId="0" borderId="34" xfId="0" applyNumberFormat="1" applyFont="1" applyBorder="1" applyAlignment="1">
      <alignment horizontal="right" vertical="center" wrapText="1"/>
    </xf>
    <xf numFmtId="10" fontId="23" fillId="0" borderId="11" xfId="3" applyNumberFormat="1" applyFont="1" applyBorder="1" applyAlignment="1">
      <alignment horizontal="right"/>
    </xf>
    <xf numFmtId="4" fontId="16" fillId="14" borderId="11" xfId="0" applyNumberFormat="1" applyFont="1" applyFill="1" applyBorder="1" applyAlignment="1">
      <alignment horizontal="right" vertical="center" wrapText="1"/>
    </xf>
    <xf numFmtId="4" fontId="16" fillId="11" borderId="11" xfId="0" applyNumberFormat="1" applyFont="1" applyFill="1" applyBorder="1" applyAlignment="1">
      <alignment horizontal="right" vertical="center" wrapText="1"/>
    </xf>
    <xf numFmtId="2" fontId="16" fillId="0" borderId="11" xfId="0" applyNumberFormat="1" applyFont="1" applyBorder="1" applyAlignment="1">
      <alignment horizontal="right" vertical="center"/>
    </xf>
    <xf numFmtId="4" fontId="6" fillId="14" borderId="27" xfId="0" applyNumberFormat="1" applyFont="1" applyFill="1" applyBorder="1" applyAlignment="1">
      <alignment horizontal="right" vertical="center" wrapText="1"/>
    </xf>
    <xf numFmtId="4" fontId="6" fillId="11" borderId="27" xfId="0" applyNumberFormat="1" applyFont="1" applyFill="1" applyBorder="1" applyAlignment="1">
      <alignment horizontal="right" vertical="center" wrapText="1"/>
    </xf>
    <xf numFmtId="10" fontId="23" fillId="14" borderId="11" xfId="2" applyNumberFormat="1" applyFont="1" applyFill="1" applyBorder="1" applyAlignment="1">
      <alignment horizontal="right"/>
    </xf>
    <xf numFmtId="10" fontId="23" fillId="14" borderId="11" xfId="0" applyNumberFormat="1" applyFont="1" applyFill="1" applyBorder="1" applyAlignment="1">
      <alignment horizontal="right"/>
    </xf>
    <xf numFmtId="10" fontId="11" fillId="14" borderId="11" xfId="0" applyNumberFormat="1" applyFont="1" applyFill="1" applyBorder="1" applyAlignment="1">
      <alignment horizontal="right" vertical="center" wrapText="1"/>
    </xf>
    <xf numFmtId="3" fontId="2" fillId="14" borderId="11" xfId="0" applyNumberFormat="1" applyFont="1" applyFill="1" applyBorder="1" applyAlignment="1">
      <alignment horizontal="right" vertical="center" wrapText="1"/>
    </xf>
    <xf numFmtId="3" fontId="2" fillId="11" borderId="11" xfId="0" applyNumberFormat="1" applyFont="1" applyFill="1" applyBorder="1" applyAlignment="1">
      <alignment horizontal="right" vertical="center" wrapText="1"/>
    </xf>
    <xf numFmtId="2" fontId="2" fillId="0" borderId="11" xfId="0" applyNumberFormat="1" applyFont="1" applyBorder="1" applyAlignment="1">
      <alignment horizontal="right" vertical="center" wrapText="1"/>
    </xf>
    <xf numFmtId="1" fontId="2" fillId="0" borderId="11" xfId="0" applyNumberFormat="1" applyFont="1" applyBorder="1" applyAlignment="1">
      <alignment horizontal="right" vertical="center" wrapText="1"/>
    </xf>
    <xf numFmtId="3" fontId="2" fillId="14" borderId="27" xfId="0" applyNumberFormat="1" applyFont="1" applyFill="1" applyBorder="1" applyAlignment="1">
      <alignment horizontal="right" vertical="center" wrapText="1"/>
    </xf>
    <xf numFmtId="3" fontId="2" fillId="11" borderId="27" xfId="0" applyNumberFormat="1" applyFont="1" applyFill="1" applyBorder="1" applyAlignment="1">
      <alignment horizontal="right" vertical="center" wrapText="1"/>
    </xf>
    <xf numFmtId="2" fontId="2" fillId="0" borderId="27" xfId="0" applyNumberFormat="1" applyFont="1" applyBorder="1" applyAlignment="1">
      <alignment horizontal="right" vertical="center" wrapText="1"/>
    </xf>
    <xf numFmtId="1" fontId="2" fillId="0" borderId="27" xfId="0" applyNumberFormat="1" applyFont="1" applyBorder="1" applyAlignment="1">
      <alignment horizontal="right" vertical="center" wrapText="1"/>
    </xf>
    <xf numFmtId="10" fontId="6" fillId="14" borderId="11" xfId="0" applyNumberFormat="1" applyFont="1" applyFill="1" applyBorder="1" applyAlignment="1">
      <alignment horizontal="right"/>
    </xf>
    <xf numFmtId="10" fontId="6" fillId="14" borderId="11" xfId="3" applyNumberFormat="1" applyFont="1" applyFill="1" applyBorder="1" applyAlignment="1">
      <alignment horizontal="right"/>
    </xf>
    <xf numFmtId="10" fontId="23" fillId="14" borderId="11" xfId="3" applyNumberFormat="1" applyFont="1" applyFill="1" applyBorder="1" applyAlignment="1">
      <alignment horizontal="right"/>
    </xf>
    <xf numFmtId="10" fontId="6" fillId="14" borderId="34" xfId="0" applyNumberFormat="1" applyFont="1" applyFill="1" applyBorder="1" applyAlignment="1">
      <alignment horizontal="right" vertical="center" wrapText="1"/>
    </xf>
    <xf numFmtId="10" fontId="6" fillId="11" borderId="34" xfId="0" applyNumberFormat="1" applyFont="1" applyFill="1" applyBorder="1" applyAlignment="1">
      <alignment horizontal="right" vertical="center" wrapText="1"/>
    </xf>
    <xf numFmtId="10" fontId="23" fillId="11" borderId="11" xfId="2" applyNumberFormat="1" applyFont="1" applyFill="1" applyBorder="1" applyAlignment="1">
      <alignment horizontal="right"/>
    </xf>
    <xf numFmtId="10" fontId="23" fillId="11" borderId="11" xfId="0" applyNumberFormat="1" applyFont="1" applyFill="1" applyBorder="1" applyAlignment="1">
      <alignment horizontal="right"/>
    </xf>
    <xf numFmtId="10" fontId="23" fillId="13" borderId="11" xfId="0" applyNumberFormat="1" applyFont="1" applyFill="1" applyBorder="1" applyAlignment="1">
      <alignment horizontal="right" vertical="center" wrapText="1"/>
    </xf>
    <xf numFmtId="10" fontId="11"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3" fillId="11" borderId="11" xfId="3" applyNumberFormat="1" applyFont="1" applyFill="1" applyBorder="1" applyAlignment="1">
      <alignment horizontal="right"/>
    </xf>
    <xf numFmtId="0" fontId="49" fillId="9" borderId="0" xfId="7" applyFont="1" applyFill="1" applyAlignment="1">
      <alignment horizontal="center" wrapText="1"/>
    </xf>
    <xf numFmtId="0" fontId="47" fillId="0" borderId="0" xfId="4" applyFont="1" applyAlignment="1">
      <alignment horizontal="left" vertical="center"/>
    </xf>
    <xf numFmtId="0" fontId="41" fillId="0" borderId="0" xfId="7" applyFont="1" applyAlignment="1">
      <alignment horizontal="center" vertical="center"/>
    </xf>
    <xf numFmtId="0" fontId="18" fillId="9" borderId="0" xfId="7" applyFont="1" applyFill="1" applyAlignment="1">
      <alignment horizontal="center" vertical="center"/>
    </xf>
    <xf numFmtId="0" fontId="20" fillId="9" borderId="0" xfId="7" applyFont="1" applyFill="1" applyAlignment="1">
      <alignment horizontal="center" vertical="center"/>
    </xf>
    <xf numFmtId="0" fontId="0" fillId="12" borderId="0" xfId="0" applyFill="1" applyAlignment="1">
      <alignment horizontal="center" vertical="center"/>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8" xfId="0" applyFont="1" applyBorder="1" applyAlignment="1">
      <alignment horizontal="center" vertical="center" wrapText="1"/>
    </xf>
    <xf numFmtId="0" fontId="10" fillId="6" borderId="2" xfId="0" applyFont="1" applyFill="1" applyBorder="1" applyAlignment="1">
      <alignment horizontal="center" vertical="center" wrapText="1"/>
    </xf>
    <xf numFmtId="0" fontId="42" fillId="12" borderId="0" xfId="0" applyFont="1" applyFill="1" applyAlignment="1">
      <alignment horizontal="center" vertical="center" wrapText="1"/>
    </xf>
    <xf numFmtId="0" fontId="19" fillId="14"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5" fillId="0" borderId="23" xfId="0" applyFont="1" applyBorder="1" applyAlignment="1">
      <alignment horizontal="left" vertical="center" wrapText="1"/>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8" fillId="9" borderId="0" xfId="0" applyFont="1" applyFill="1" applyAlignment="1">
      <alignment horizontal="center" vertical="center" wrapText="1"/>
    </xf>
    <xf numFmtId="0" fontId="17" fillId="4" borderId="46"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BAB940BD-8BED-455B-8489-D7431112E2D0}"/>
    <cellStyle name="Percentuale" xfId="3" builtinId="5"/>
    <cellStyle name="Percentuale 2" xfId="6" xr:uid="{9A528B4E-794A-4578-B17D-12882B533503}"/>
  </cellStyles>
  <dxfs count="0"/>
  <tableStyles count="0" defaultTableStyle="TableStyleMedium2" defaultPivotStyle="PivotStyleLight16"/>
  <colors>
    <mruColors>
      <color rgb="FF174194"/>
      <color rgb="FF00359B"/>
      <color rgb="FFBECCEA"/>
      <color rgb="FFDCE3F4"/>
      <color rgb="FFCCD7EE"/>
      <color rgb="FF003596"/>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13726</xdr:colOff>
      <xdr:row>13</xdr:row>
      <xdr:rowOff>31049</xdr:rowOff>
    </xdr:from>
    <xdr:to>
      <xdr:col>3</xdr:col>
      <xdr:colOff>370523</xdr:colOff>
      <xdr:row>14</xdr:row>
      <xdr:rowOff>183215</xdr:rowOff>
    </xdr:to>
    <xdr:pic>
      <xdr:nvPicPr>
        <xdr:cNvPr id="7" name="Immagine 6">
          <a:extLst>
            <a:ext uri="{FF2B5EF4-FFF2-40B4-BE49-F238E27FC236}">
              <a16:creationId xmlns:a16="http://schemas.microsoft.com/office/drawing/2014/main" id="{DABDFA34-85D6-4CB9-9F45-BCE14C6EA4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006" y="6005129"/>
          <a:ext cx="1080697" cy="332064"/>
        </a:xfrm>
        <a:prstGeom prst="rect">
          <a:avLst/>
        </a:prstGeom>
      </xdr:spPr>
    </xdr:pic>
    <xdr:clientData/>
  </xdr:twoCellAnchor>
  <xdr:twoCellAnchor editAs="oneCell">
    <xdr:from>
      <xdr:col>1</xdr:col>
      <xdr:colOff>69309</xdr:colOff>
      <xdr:row>0</xdr:row>
      <xdr:rowOff>114300</xdr:rowOff>
    </xdr:from>
    <xdr:to>
      <xdr:col>4</xdr:col>
      <xdr:colOff>83422</xdr:colOff>
      <xdr:row>2</xdr:row>
      <xdr:rowOff>264867</xdr:rowOff>
    </xdr:to>
    <xdr:pic>
      <xdr:nvPicPr>
        <xdr:cNvPr id="8" name="Immagine 7">
          <a:extLst>
            <a:ext uri="{FF2B5EF4-FFF2-40B4-BE49-F238E27FC236}">
              <a16:creationId xmlns:a16="http://schemas.microsoft.com/office/drawing/2014/main" id="{1447BFC3-9769-4B74-8633-7E6628E8DD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twoCellAnchor>
    <xdr:from>
      <xdr:col>0</xdr:col>
      <xdr:colOff>251011</xdr:colOff>
      <xdr:row>4</xdr:row>
      <xdr:rowOff>142538</xdr:rowOff>
    </xdr:from>
    <xdr:to>
      <xdr:col>1</xdr:col>
      <xdr:colOff>6067942</xdr:colOff>
      <xdr:row>39</xdr:row>
      <xdr:rowOff>77768</xdr:rowOff>
    </xdr:to>
    <xdr:grpSp>
      <xdr:nvGrpSpPr>
        <xdr:cNvPr id="9" name="Gruppo 8">
          <a:extLst>
            <a:ext uri="{FF2B5EF4-FFF2-40B4-BE49-F238E27FC236}">
              <a16:creationId xmlns:a16="http://schemas.microsoft.com/office/drawing/2014/main" id="{826CDBBA-D7A8-338C-6F5E-495072BE049A}"/>
            </a:ext>
          </a:extLst>
        </xdr:cNvPr>
        <xdr:cNvGrpSpPr/>
      </xdr:nvGrpSpPr>
      <xdr:grpSpPr>
        <a:xfrm>
          <a:off x="251011" y="1639644"/>
          <a:ext cx="6552037" cy="6210524"/>
          <a:chOff x="0" y="1607820"/>
          <a:chExt cx="6548451" cy="6336030"/>
        </a:xfrm>
      </xdr:grpSpPr>
      <xdr:pic>
        <xdr:nvPicPr>
          <xdr:cNvPr id="7" name="Immagine 6">
            <a:extLst>
              <a:ext uri="{FF2B5EF4-FFF2-40B4-BE49-F238E27FC236}">
                <a16:creationId xmlns:a16="http://schemas.microsoft.com/office/drawing/2014/main" id="{C1A7C5CF-2BA8-D650-4981-2F020330CC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9560" y="1607820"/>
            <a:ext cx="2448891" cy="2217420"/>
          </a:xfrm>
          <a:prstGeom prst="rect">
            <a:avLst/>
          </a:prstGeom>
          <a:effectLst>
            <a:outerShdw blurRad="50800" dist="38100" dir="2700000" algn="tl" rotWithShape="0">
              <a:prstClr val="black">
                <a:alpha val="40000"/>
              </a:prstClr>
            </a:outerShdw>
          </a:effectLst>
        </xdr:spPr>
      </xdr:pic>
      <xdr:pic>
        <xdr:nvPicPr>
          <xdr:cNvPr id="8" name="image21.png">
            <a:extLst>
              <a:ext uri="{FF2B5EF4-FFF2-40B4-BE49-F238E27FC236}">
                <a16:creationId xmlns:a16="http://schemas.microsoft.com/office/drawing/2014/main" id="{77DBED43-BA58-8A24-5EA2-3CFB492D6C0A}"/>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1307" b="1220"/>
          <a:stretch>
            <a:fillRect/>
          </a:stretch>
        </xdr:blipFill>
        <xdr:spPr>
          <a:xfrm>
            <a:off x="0" y="1943100"/>
            <a:ext cx="6351270" cy="600075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A021CF8A-F531-4CD9-90C1-ABC7EF5ACEDA}"/>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sheetPr>
    <pageSetUpPr fitToPage="1"/>
  </sheetPr>
  <dimension ref="A1:D19"/>
  <sheetViews>
    <sheetView showGridLines="0" tabSelected="1" zoomScale="115" zoomScaleNormal="115" workbookViewId="0">
      <selection activeCell="C6" sqref="C6:D6"/>
    </sheetView>
  </sheetViews>
  <sheetFormatPr defaultRowHeight="14.4"/>
  <cols>
    <col min="1" max="1" width="6.88671875" customWidth="1"/>
    <col min="2" max="2" width="3.5546875" customWidth="1"/>
    <col min="3" max="3" width="10.5546875" customWidth="1"/>
    <col min="4" max="4" width="88" customWidth="1"/>
  </cols>
  <sheetData>
    <row r="1" spans="1:4" ht="30" customHeight="1">
      <c r="A1" s="334"/>
      <c r="B1" s="335"/>
      <c r="C1" s="336"/>
      <c r="D1" s="336"/>
    </row>
    <row r="2" spans="1:4" ht="30" customHeight="1">
      <c r="A2" s="334"/>
      <c r="B2" s="335"/>
      <c r="C2" s="336"/>
      <c r="D2" s="336"/>
    </row>
    <row r="3" spans="1:4" ht="30" customHeight="1">
      <c r="A3" s="334"/>
      <c r="B3" s="335"/>
      <c r="C3" s="336"/>
      <c r="D3" s="336"/>
    </row>
    <row r="4" spans="1:4" ht="40.200000000000003" customHeight="1">
      <c r="A4" s="334"/>
      <c r="B4" s="335"/>
      <c r="C4" s="463" t="s">
        <v>371</v>
      </c>
      <c r="D4" s="463"/>
    </row>
    <row r="5" spans="1:4" ht="30" customHeight="1">
      <c r="A5" s="334"/>
      <c r="B5" s="335"/>
      <c r="C5" s="464" t="s">
        <v>0</v>
      </c>
      <c r="D5" s="464"/>
    </row>
    <row r="6" spans="1:4" ht="30" customHeight="1">
      <c r="A6" s="334"/>
      <c r="B6" s="335"/>
      <c r="C6" s="465" t="s">
        <v>730</v>
      </c>
      <c r="D6" s="465"/>
    </row>
    <row r="7" spans="1:4" ht="30" customHeight="1">
      <c r="A7" s="334"/>
      <c r="B7" s="335"/>
      <c r="C7" s="462" t="s">
        <v>1184</v>
      </c>
      <c r="D7" s="462"/>
    </row>
    <row r="8" spans="1:4" ht="30" customHeight="1">
      <c r="A8" s="337"/>
      <c r="B8" s="338"/>
      <c r="C8" s="339"/>
      <c r="D8" s="340" t="s">
        <v>1185</v>
      </c>
    </row>
    <row r="9" spans="1:4" ht="30" customHeight="1">
      <c r="A9" s="334"/>
      <c r="B9" s="335"/>
      <c r="C9" s="462" t="s">
        <v>372</v>
      </c>
      <c r="D9" s="462"/>
    </row>
    <row r="10" spans="1:4" ht="110.4">
      <c r="A10" s="334"/>
      <c r="B10" s="335"/>
      <c r="C10" s="331"/>
      <c r="D10" s="341" t="s">
        <v>1190</v>
      </c>
    </row>
    <row r="11" spans="1:4" ht="30" customHeight="1">
      <c r="A11" s="334"/>
      <c r="B11" s="335"/>
      <c r="C11" s="462" t="s">
        <v>381</v>
      </c>
      <c r="D11" s="462"/>
    </row>
    <row r="12" spans="1:4" ht="30" customHeight="1">
      <c r="A12" s="334"/>
      <c r="B12" s="335"/>
      <c r="C12" s="462" t="s">
        <v>373</v>
      </c>
      <c r="D12" s="462"/>
    </row>
    <row r="13" spans="1:4">
      <c r="A13" s="334"/>
      <c r="B13" s="335"/>
      <c r="C13" s="336"/>
      <c r="D13" s="336"/>
    </row>
    <row r="14" spans="1:4">
      <c r="A14" s="334"/>
      <c r="B14" s="335"/>
      <c r="C14" s="342"/>
      <c r="D14" s="342"/>
    </row>
    <row r="15" spans="1:4" ht="16.8" customHeight="1">
      <c r="A15" s="334"/>
      <c r="B15" s="335"/>
      <c r="C15" s="336"/>
      <c r="D15" s="343" t="s">
        <v>382</v>
      </c>
    </row>
    <row r="16" spans="1:4" ht="10.199999999999999" customHeight="1">
      <c r="A16" s="334"/>
      <c r="B16" s="335"/>
      <c r="C16" s="336"/>
      <c r="D16" s="344" t="s">
        <v>1189</v>
      </c>
    </row>
    <row r="17" spans="1:4" ht="10.199999999999999" customHeight="1">
      <c r="A17" s="334"/>
      <c r="B17" s="335"/>
      <c r="C17" s="336"/>
      <c r="D17" s="344"/>
    </row>
    <row r="18" spans="1:4" ht="14.4" customHeight="1">
      <c r="A18" s="334"/>
      <c r="B18" s="335"/>
      <c r="C18" s="336"/>
      <c r="D18" s="344"/>
    </row>
    <row r="19" spans="1:4">
      <c r="A19" s="345"/>
      <c r="B19" s="346"/>
      <c r="C19" s="461" t="s">
        <v>1183</v>
      </c>
      <c r="D19" s="461"/>
    </row>
  </sheetData>
  <mergeCells count="8">
    <mergeCell ref="C19:D19"/>
    <mergeCell ref="C11:D11"/>
    <mergeCell ref="C4:D4"/>
    <mergeCell ref="C5:D5"/>
    <mergeCell ref="C6:D6"/>
    <mergeCell ref="C9:D9"/>
    <mergeCell ref="C7:D7"/>
    <mergeCell ref="C12:D12"/>
  </mergeCells>
  <hyperlinks>
    <hyperlink ref="C7:D7" location="'Aree 2014 - 2020'!A1" display="Aree di progetto (SNAI 2014 - 2020)  aggiornamento dei dati al 2020" xr:uid="{D623C7C1-31EF-484B-8092-B448C108F7F9}"/>
    <hyperlink ref="C9:D9" location="'Aree 2021 - 2027'!A1" display="Aree di progetto (SNAI 2021 - 2027)" xr:uid="{2BB37531-8EE5-4E41-B199-E2ED184FB70D}"/>
    <hyperlink ref="C11:D11" location="'Elenco Comuni Aree 2021 - 2027'!A1" display="Elenco Comuni Aree 2021-2027 e Mappa regionale Aree Interne" xr:uid="{2D3E0CC3-AE49-4F68-ACDC-D168BB4AF716}"/>
    <hyperlink ref="C12:D12" location="Metadati!A1" display="Metadati" xr:uid="{A82CB959-710D-4A83-A2A8-53332AAFB5BF}"/>
  </hyperlink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Z233"/>
  <sheetViews>
    <sheetView showGridLines="0" zoomScale="85" zoomScaleNormal="85" workbookViewId="0">
      <selection activeCell="F18" sqref="F18"/>
    </sheetView>
  </sheetViews>
  <sheetFormatPr defaultColWidth="9" defaultRowHeight="14.4"/>
  <cols>
    <col min="1" max="1" width="8.77734375" style="3" customWidth="1"/>
    <col min="2" max="2" width="91" customWidth="1"/>
    <col min="3" max="11" width="15.6640625" style="11" customWidth="1"/>
  </cols>
  <sheetData>
    <row r="1" spans="1:11" ht="30" customHeight="1">
      <c r="A1" s="466"/>
      <c r="B1" s="180" t="s">
        <v>0</v>
      </c>
      <c r="C1" s="472" t="s">
        <v>383</v>
      </c>
      <c r="D1" s="472"/>
      <c r="E1" s="472"/>
      <c r="F1" s="472"/>
      <c r="G1" s="472"/>
      <c r="H1" s="467" t="s">
        <v>319</v>
      </c>
      <c r="I1" s="467"/>
      <c r="J1" s="467"/>
      <c r="K1" s="468"/>
    </row>
    <row r="2" spans="1:11" ht="30" customHeight="1">
      <c r="A2" s="466"/>
      <c r="B2" s="181" t="s">
        <v>730</v>
      </c>
      <c r="C2" s="471" t="s">
        <v>385</v>
      </c>
      <c r="D2" s="471"/>
      <c r="E2" s="471"/>
      <c r="F2" s="471"/>
      <c r="G2" s="471"/>
      <c r="H2" s="469"/>
      <c r="I2" s="469"/>
      <c r="J2" s="469"/>
      <c r="K2" s="470"/>
    </row>
    <row r="3" spans="1:11" s="1" customFormat="1" ht="75" customHeight="1" thickBot="1">
      <c r="A3" s="4" t="s">
        <v>1</v>
      </c>
      <c r="B3" s="5" t="s">
        <v>357</v>
      </c>
      <c r="C3" s="65" t="s">
        <v>732</v>
      </c>
      <c r="D3" s="65" t="s">
        <v>733</v>
      </c>
      <c r="E3" s="65" t="s">
        <v>734</v>
      </c>
      <c r="F3" s="65" t="s">
        <v>735</v>
      </c>
      <c r="G3" s="65" t="s">
        <v>736</v>
      </c>
      <c r="H3" s="65" t="s">
        <v>737</v>
      </c>
      <c r="I3" s="65" t="s">
        <v>320</v>
      </c>
      <c r="J3" s="65" t="s">
        <v>738</v>
      </c>
      <c r="K3" s="311" t="s">
        <v>321</v>
      </c>
    </row>
    <row r="4" spans="1:11">
      <c r="A4" s="3" t="s">
        <v>2</v>
      </c>
      <c r="B4" s="363" t="s">
        <v>3</v>
      </c>
      <c r="C4" s="187">
        <v>15</v>
      </c>
      <c r="D4" s="187">
        <v>33</v>
      </c>
      <c r="E4" s="187">
        <v>24</v>
      </c>
      <c r="F4" s="187">
        <v>19</v>
      </c>
      <c r="G4" s="187">
        <v>12</v>
      </c>
      <c r="H4" s="188">
        <v>230</v>
      </c>
      <c r="I4" s="188">
        <v>4181</v>
      </c>
      <c r="J4" s="188">
        <v>305</v>
      </c>
      <c r="K4" s="188">
        <v>8092</v>
      </c>
    </row>
    <row r="5" spans="1:11">
      <c r="A5" s="3" t="s">
        <v>4</v>
      </c>
      <c r="B5" s="28" t="s">
        <v>5</v>
      </c>
      <c r="C5" s="189">
        <v>11</v>
      </c>
      <c r="D5" s="189">
        <v>33</v>
      </c>
      <c r="E5" s="189">
        <v>24</v>
      </c>
      <c r="F5" s="189">
        <v>19</v>
      </c>
      <c r="G5" s="189">
        <v>11</v>
      </c>
      <c r="H5" s="190">
        <v>230</v>
      </c>
      <c r="I5" s="190">
        <v>4181</v>
      </c>
      <c r="J5" s="190">
        <v>230</v>
      </c>
      <c r="K5" s="190">
        <v>4185</v>
      </c>
    </row>
    <row r="6" spans="1:11">
      <c r="A6" s="3" t="s">
        <v>6</v>
      </c>
      <c r="B6" s="28" t="s">
        <v>7</v>
      </c>
      <c r="C6" s="189">
        <v>6</v>
      </c>
      <c r="D6" s="189">
        <v>33</v>
      </c>
      <c r="E6" s="189">
        <v>14</v>
      </c>
      <c r="F6" s="189">
        <v>8</v>
      </c>
      <c r="G6" s="189">
        <v>1</v>
      </c>
      <c r="H6" s="190">
        <v>115</v>
      </c>
      <c r="I6" s="190">
        <v>1810</v>
      </c>
      <c r="J6" s="190">
        <v>115</v>
      </c>
      <c r="K6" s="190">
        <v>1825</v>
      </c>
    </row>
    <row r="7" spans="1:11">
      <c r="A7" s="3" t="s">
        <v>8</v>
      </c>
      <c r="B7" s="364" t="s">
        <v>9</v>
      </c>
      <c r="C7" s="66">
        <v>35568</v>
      </c>
      <c r="D7" s="66">
        <v>22568</v>
      </c>
      <c r="E7" s="66">
        <v>9358</v>
      </c>
      <c r="F7" s="66">
        <v>26680</v>
      </c>
      <c r="G7" s="66">
        <v>24259</v>
      </c>
      <c r="H7" s="191">
        <v>484353</v>
      </c>
      <c r="I7" s="191">
        <v>13954343</v>
      </c>
      <c r="J7" s="191">
        <v>1307309</v>
      </c>
      <c r="K7" s="191">
        <v>59433744</v>
      </c>
    </row>
    <row r="8" spans="1:11">
      <c r="A8" s="3" t="s">
        <v>10</v>
      </c>
      <c r="B8" s="28" t="s">
        <v>5</v>
      </c>
      <c r="C8" s="66">
        <v>8433</v>
      </c>
      <c r="D8" s="66">
        <v>22568</v>
      </c>
      <c r="E8" s="66">
        <v>8287</v>
      </c>
      <c r="F8" s="66">
        <v>17834</v>
      </c>
      <c r="G8" s="66">
        <v>4518</v>
      </c>
      <c r="H8" s="67">
        <v>484353</v>
      </c>
      <c r="I8" s="67">
        <v>13954343</v>
      </c>
      <c r="J8" s="67">
        <v>484353</v>
      </c>
      <c r="K8" s="67">
        <v>13954343</v>
      </c>
    </row>
    <row r="9" spans="1:11">
      <c r="A9" s="3" t="s">
        <v>11</v>
      </c>
      <c r="B9" s="28" t="s">
        <v>7</v>
      </c>
      <c r="C9" s="66">
        <v>1266</v>
      </c>
      <c r="D9" s="66">
        <v>22568</v>
      </c>
      <c r="E9" s="66">
        <v>4516</v>
      </c>
      <c r="F9" s="66">
        <v>10530</v>
      </c>
      <c r="G9" s="66">
        <v>0</v>
      </c>
      <c r="H9" s="67">
        <v>150046</v>
      </c>
      <c r="I9" s="67">
        <v>5667796</v>
      </c>
      <c r="J9" s="67">
        <v>150046</v>
      </c>
      <c r="K9" s="67">
        <v>5667796</v>
      </c>
    </row>
    <row r="10" spans="1:11">
      <c r="A10" s="3" t="s">
        <v>12</v>
      </c>
      <c r="B10" s="28" t="s">
        <v>13</v>
      </c>
      <c r="C10" s="412">
        <v>0.23709514170040485</v>
      </c>
      <c r="D10" s="412">
        <v>1</v>
      </c>
      <c r="E10" s="412">
        <v>0.88555246847617008</v>
      </c>
      <c r="F10" s="412">
        <v>0.66844077961019488</v>
      </c>
      <c r="G10" s="412">
        <v>0.18624015829176802</v>
      </c>
      <c r="H10" s="413">
        <v>1</v>
      </c>
      <c r="I10" s="413">
        <v>1</v>
      </c>
      <c r="J10" s="413">
        <v>0.37049618720593219</v>
      </c>
      <c r="K10" s="413">
        <v>0.23478822064448776</v>
      </c>
    </row>
    <row r="11" spans="1:11">
      <c r="A11" s="3" t="s">
        <v>14</v>
      </c>
      <c r="B11" s="28" t="s">
        <v>15</v>
      </c>
      <c r="C11" s="414">
        <v>3.5593792172739544E-2</v>
      </c>
      <c r="D11" s="414">
        <v>1</v>
      </c>
      <c r="E11" s="414">
        <v>0.48258174823680272</v>
      </c>
      <c r="F11" s="414">
        <v>0.39467766116941527</v>
      </c>
      <c r="G11" s="414">
        <v>0</v>
      </c>
      <c r="H11" s="413">
        <v>0.30978645739780697</v>
      </c>
      <c r="I11" s="413">
        <v>0.40616716960447369</v>
      </c>
      <c r="J11" s="413">
        <v>0.11477470131392042</v>
      </c>
      <c r="K11" s="413">
        <v>9.5363267035642241E-2</v>
      </c>
    </row>
    <row r="12" spans="1:11">
      <c r="A12" s="3" t="s">
        <v>16</v>
      </c>
      <c r="B12" s="364" t="s">
        <v>17</v>
      </c>
      <c r="C12" s="68">
        <v>15</v>
      </c>
      <c r="D12" s="68">
        <v>33</v>
      </c>
      <c r="E12" s="68">
        <v>24</v>
      </c>
      <c r="F12" s="68">
        <v>19</v>
      </c>
      <c r="G12" s="68">
        <v>12</v>
      </c>
      <c r="H12" s="192">
        <v>202</v>
      </c>
      <c r="I12" s="192">
        <v>3834</v>
      </c>
      <c r="J12" s="192">
        <v>305</v>
      </c>
      <c r="K12" s="192">
        <v>7903</v>
      </c>
    </row>
    <row r="13" spans="1:11">
      <c r="A13" s="3" t="s">
        <v>18</v>
      </c>
      <c r="B13" s="28" t="s">
        <v>5</v>
      </c>
      <c r="C13" s="68">
        <v>9</v>
      </c>
      <c r="D13" s="68">
        <v>33</v>
      </c>
      <c r="E13" s="68">
        <v>22</v>
      </c>
      <c r="F13" s="68">
        <v>15</v>
      </c>
      <c r="G13" s="68">
        <v>5</v>
      </c>
      <c r="H13" s="69">
        <v>202</v>
      </c>
      <c r="I13" s="69">
        <v>3834</v>
      </c>
      <c r="J13" s="69">
        <v>202</v>
      </c>
      <c r="K13" s="69">
        <v>3834</v>
      </c>
    </row>
    <row r="14" spans="1:11">
      <c r="A14" s="3" t="s">
        <v>19</v>
      </c>
      <c r="B14" s="28" t="s">
        <v>7</v>
      </c>
      <c r="C14" s="68">
        <v>2</v>
      </c>
      <c r="D14" s="68">
        <v>33</v>
      </c>
      <c r="E14" s="68">
        <v>10</v>
      </c>
      <c r="F14" s="68">
        <v>9</v>
      </c>
      <c r="G14" s="68">
        <v>0</v>
      </c>
      <c r="H14" s="69">
        <v>113</v>
      </c>
      <c r="I14" s="69">
        <v>1906</v>
      </c>
      <c r="J14" s="69">
        <v>113</v>
      </c>
      <c r="K14" s="69">
        <v>1906</v>
      </c>
    </row>
    <row r="15" spans="1:11">
      <c r="A15" s="3" t="s">
        <v>20</v>
      </c>
      <c r="B15" s="364" t="s">
        <v>21</v>
      </c>
      <c r="C15" s="66">
        <v>31822</v>
      </c>
      <c r="D15" s="66">
        <v>18826</v>
      </c>
      <c r="E15" s="66">
        <v>8312</v>
      </c>
      <c r="F15" s="66">
        <v>23577</v>
      </c>
      <c r="G15" s="66">
        <v>21873</v>
      </c>
      <c r="H15" s="191">
        <v>460328</v>
      </c>
      <c r="I15" s="191">
        <v>13432861</v>
      </c>
      <c r="J15" s="191">
        <v>1281012</v>
      </c>
      <c r="K15" s="191">
        <v>59236213</v>
      </c>
    </row>
    <row r="16" spans="1:11">
      <c r="A16" s="3" t="s">
        <v>22</v>
      </c>
      <c r="B16" s="28" t="s">
        <v>5</v>
      </c>
      <c r="C16" s="66">
        <v>6946</v>
      </c>
      <c r="D16" s="66">
        <v>18826</v>
      </c>
      <c r="E16" s="66">
        <v>7260</v>
      </c>
      <c r="F16" s="66">
        <v>15488</v>
      </c>
      <c r="G16" s="66">
        <v>4012</v>
      </c>
      <c r="H16" s="67">
        <v>460328</v>
      </c>
      <c r="I16" s="67">
        <v>13432861</v>
      </c>
      <c r="J16" s="67">
        <v>460328</v>
      </c>
      <c r="K16" s="67">
        <v>13432861</v>
      </c>
    </row>
    <row r="17" spans="1:11">
      <c r="A17" s="3" t="s">
        <v>23</v>
      </c>
      <c r="B17" s="28" t="s">
        <v>7</v>
      </c>
      <c r="C17" s="66">
        <v>1093</v>
      </c>
      <c r="D17" s="66">
        <v>18826</v>
      </c>
      <c r="E17" s="66">
        <v>3904</v>
      </c>
      <c r="F17" s="66">
        <v>9123</v>
      </c>
      <c r="G17" s="66">
        <v>0</v>
      </c>
      <c r="H17" s="67">
        <v>212490</v>
      </c>
      <c r="I17" s="67">
        <v>5373407</v>
      </c>
      <c r="J17" s="67">
        <v>212490</v>
      </c>
      <c r="K17" s="67">
        <v>5373407</v>
      </c>
    </row>
    <row r="18" spans="1:11">
      <c r="A18" s="3" t="s">
        <v>24</v>
      </c>
      <c r="B18" s="28" t="s">
        <v>13</v>
      </c>
      <c r="C18" s="414">
        <v>0.21827666394318396</v>
      </c>
      <c r="D18" s="414">
        <v>1</v>
      </c>
      <c r="E18" s="414">
        <v>0.87343599615014433</v>
      </c>
      <c r="F18" s="414">
        <v>0.65691139670017384</v>
      </c>
      <c r="G18" s="414">
        <v>0.1834224843414255</v>
      </c>
      <c r="H18" s="413">
        <v>1</v>
      </c>
      <c r="I18" s="413">
        <v>1</v>
      </c>
      <c r="J18" s="413">
        <v>0.35934714116651523</v>
      </c>
      <c r="K18" s="413">
        <v>0.22676772061711642</v>
      </c>
    </row>
    <row r="19" spans="1:11">
      <c r="A19" s="3" t="s">
        <v>25</v>
      </c>
      <c r="B19" s="28" t="s">
        <v>15</v>
      </c>
      <c r="C19" s="414">
        <v>3.4347306894601221E-2</v>
      </c>
      <c r="D19" s="414">
        <v>1</v>
      </c>
      <c r="E19" s="414">
        <v>0.46968238691049086</v>
      </c>
      <c r="F19" s="414">
        <v>0.38694490393179792</v>
      </c>
      <c r="G19" s="414">
        <v>0</v>
      </c>
      <c r="H19" s="413">
        <v>0.46160563771919155</v>
      </c>
      <c r="I19" s="413">
        <v>0.40001954907446746</v>
      </c>
      <c r="J19" s="413">
        <v>0.1658766662607376</v>
      </c>
      <c r="K19" s="413">
        <v>9.0711521345903726E-2</v>
      </c>
    </row>
    <row r="20" spans="1:11">
      <c r="A20" s="3" t="s">
        <v>26</v>
      </c>
      <c r="B20" s="29" t="s">
        <v>533</v>
      </c>
      <c r="C20" s="193">
        <v>952.08079999999995</v>
      </c>
      <c r="D20" s="193">
        <v>760.92879999999991</v>
      </c>
      <c r="E20" s="193">
        <v>650.11150000000021</v>
      </c>
      <c r="F20" s="193">
        <v>516.12030000000004</v>
      </c>
      <c r="G20" s="193">
        <v>591.41570000000002</v>
      </c>
      <c r="H20" s="194">
        <v>6836.8092999999972</v>
      </c>
      <c r="I20" s="194">
        <v>177540.65</v>
      </c>
      <c r="J20" s="194">
        <v>10831.496400000002</v>
      </c>
      <c r="K20" s="194">
        <v>302068.26</v>
      </c>
    </row>
    <row r="21" spans="1:11" ht="16.2">
      <c r="A21" s="3" t="s">
        <v>27</v>
      </c>
      <c r="B21" s="30" t="s">
        <v>534</v>
      </c>
      <c r="C21" s="195">
        <v>33.423633792426024</v>
      </c>
      <c r="D21" s="195">
        <v>24.740816749214911</v>
      </c>
      <c r="E21" s="195">
        <v>12.785499102846201</v>
      </c>
      <c r="F21" s="195">
        <v>45.681210368977929</v>
      </c>
      <c r="G21" s="195">
        <v>36.984138229674997</v>
      </c>
      <c r="H21" s="196">
        <v>67.330823458831915</v>
      </c>
      <c r="I21" s="196">
        <v>75.660762760528371</v>
      </c>
      <c r="J21" s="196">
        <v>118.26731530834464</v>
      </c>
      <c r="K21" s="196">
        <v>196.10207639822866</v>
      </c>
    </row>
    <row r="22" spans="1:11" s="1" customFormat="1" ht="75" customHeight="1" thickBot="1">
      <c r="A22" s="4" t="s">
        <v>28</v>
      </c>
      <c r="B22" s="40" t="s">
        <v>358</v>
      </c>
      <c r="C22" s="65" t="s">
        <v>732</v>
      </c>
      <c r="D22" s="65" t="s">
        <v>733</v>
      </c>
      <c r="E22" s="65" t="s">
        <v>734</v>
      </c>
      <c r="F22" s="65" t="s">
        <v>735</v>
      </c>
      <c r="G22" s="65" t="s">
        <v>736</v>
      </c>
      <c r="H22" s="65" t="s">
        <v>737</v>
      </c>
      <c r="I22" s="65" t="s">
        <v>320</v>
      </c>
      <c r="J22" s="65" t="s">
        <v>738</v>
      </c>
      <c r="K22" s="311" t="s">
        <v>321</v>
      </c>
    </row>
    <row r="23" spans="1:11">
      <c r="A23" s="3" t="s">
        <v>29</v>
      </c>
      <c r="B23" s="41" t="s">
        <v>30</v>
      </c>
      <c r="C23" s="70">
        <v>8.5173563830836935E-2</v>
      </c>
      <c r="D23" s="70">
        <v>8.3773061957953573E-2</v>
      </c>
      <c r="E23" s="70">
        <v>8.2423504647417614E-2</v>
      </c>
      <c r="F23" s="70">
        <v>9.1278677807513947E-2</v>
      </c>
      <c r="G23" s="70">
        <v>9.0506958250497024E-2</v>
      </c>
      <c r="H23" s="71">
        <v>8.5917488323039776E-2</v>
      </c>
      <c r="I23" s="71">
        <v>0.157</v>
      </c>
      <c r="J23" s="71">
        <v>8.7168563386899309E-2</v>
      </c>
      <c r="K23" s="71">
        <v>0.14019999999999999</v>
      </c>
    </row>
    <row r="24" spans="1:11">
      <c r="A24" s="3" t="s">
        <v>31</v>
      </c>
      <c r="B24" s="42" t="s">
        <v>32</v>
      </c>
      <c r="C24" s="72">
        <v>0.69725494839460855</v>
      </c>
      <c r="D24" s="72">
        <v>0.67921511295885972</v>
      </c>
      <c r="E24" s="72">
        <v>0.70267939792799994</v>
      </c>
      <c r="F24" s="72">
        <v>0.70031052728349918</v>
      </c>
      <c r="G24" s="72">
        <v>0.70621272365805166</v>
      </c>
      <c r="H24" s="73">
        <v>0.69389312633051248</v>
      </c>
      <c r="I24" s="73">
        <v>0.63100000000000001</v>
      </c>
      <c r="J24" s="73">
        <v>0.69660834195478893</v>
      </c>
      <c r="K24" s="73">
        <v>0.65149999999999997</v>
      </c>
    </row>
    <row r="25" spans="1:11">
      <c r="A25" s="3" t="s">
        <v>33</v>
      </c>
      <c r="B25" s="42" t="s">
        <v>34</v>
      </c>
      <c r="C25" s="72">
        <v>0.21757148777455448</v>
      </c>
      <c r="D25" s="72">
        <v>0.23701182508318674</v>
      </c>
      <c r="E25" s="72">
        <v>0.21489709742458249</v>
      </c>
      <c r="F25" s="72">
        <v>0.2084107949089869</v>
      </c>
      <c r="G25" s="72">
        <v>0.20328031809145128</v>
      </c>
      <c r="H25" s="73">
        <v>0.22018938534644777</v>
      </c>
      <c r="I25" s="73">
        <v>0.21</v>
      </c>
      <c r="J25" s="73">
        <v>0.21622309465831177</v>
      </c>
      <c r="K25" s="73">
        <v>0.20830000000000001</v>
      </c>
    </row>
    <row r="26" spans="1:11">
      <c r="A26" s="3" t="s">
        <v>35</v>
      </c>
      <c r="B26" s="42" t="s">
        <v>36</v>
      </c>
      <c r="C26" s="72">
        <v>0.11234366161774872</v>
      </c>
      <c r="D26" s="72">
        <v>8.355465845107829E-2</v>
      </c>
      <c r="E26" s="72">
        <v>9.0471607314725699E-2</v>
      </c>
      <c r="F26" s="72">
        <v>0.10722314119692922</v>
      </c>
      <c r="G26" s="72">
        <v>0.10990719151465277</v>
      </c>
      <c r="H26" s="73">
        <v>0.11103472054472667</v>
      </c>
      <c r="I26" s="73">
        <v>0.12479999999999999</v>
      </c>
      <c r="J26" s="73">
        <v>0.12357651606698454</v>
      </c>
      <c r="K26" s="73">
        <v>0.12959999999999999</v>
      </c>
    </row>
    <row r="27" spans="1:11">
      <c r="A27" s="3" t="s">
        <v>37</v>
      </c>
      <c r="B27" s="42" t="s">
        <v>38</v>
      </c>
      <c r="C27" s="72">
        <v>0.63515806674627617</v>
      </c>
      <c r="D27" s="72">
        <v>0.59593115903537663</v>
      </c>
      <c r="E27" s="72">
        <v>0.58180943214629455</v>
      </c>
      <c r="F27" s="72">
        <v>0.63099630996309963</v>
      </c>
      <c r="G27" s="72">
        <v>0.63905271339093861</v>
      </c>
      <c r="H27" s="73">
        <v>0.60531884803025893</v>
      </c>
      <c r="I27" s="73">
        <v>0.63570000000000004</v>
      </c>
      <c r="J27" s="73">
        <v>0.64117276028639858</v>
      </c>
      <c r="K27" s="73">
        <v>0.63800000000000001</v>
      </c>
    </row>
    <row r="28" spans="1:11">
      <c r="A28" s="3" t="s">
        <v>39</v>
      </c>
      <c r="B28" s="42" t="s">
        <v>40</v>
      </c>
      <c r="C28" s="72">
        <v>0.27452705675318961</v>
      </c>
      <c r="D28" s="72">
        <v>0.35307553383618401</v>
      </c>
      <c r="E28" s="72">
        <v>0.33806544754571705</v>
      </c>
      <c r="F28" s="72">
        <v>0.29108877295669511</v>
      </c>
      <c r="G28" s="72">
        <v>0.26301833310474099</v>
      </c>
      <c r="H28" s="73">
        <v>0.24832095599696916</v>
      </c>
      <c r="I28" s="73">
        <v>0.23949999999999999</v>
      </c>
      <c r="J28" s="73">
        <v>0.24534352527532918</v>
      </c>
      <c r="K28" s="73">
        <v>0.2324</v>
      </c>
    </row>
    <row r="29" spans="1:11">
      <c r="A29" s="3" t="s">
        <v>41</v>
      </c>
      <c r="B29" s="42" t="s">
        <v>42</v>
      </c>
      <c r="C29" s="72">
        <v>6.4468061178587499E-2</v>
      </c>
      <c r="D29" s="72">
        <v>3.1327543424317615E-2</v>
      </c>
      <c r="E29" s="72">
        <v>8.4206026928830946E-2</v>
      </c>
      <c r="F29" s="72">
        <v>3.7331334332833581E-2</v>
      </c>
      <c r="G29" s="72">
        <v>6.5913681520260517E-2</v>
      </c>
      <c r="H29" s="73">
        <v>4.8000000000000001E-2</v>
      </c>
      <c r="I29" s="73">
        <v>5.2553529104201621E-2</v>
      </c>
      <c r="J29" s="73">
        <v>5.2084855225505218E-2</v>
      </c>
      <c r="K29" s="73">
        <v>6.7792212450893216E-2</v>
      </c>
    </row>
    <row r="30" spans="1:11">
      <c r="A30" s="3" t="s">
        <v>43</v>
      </c>
      <c r="B30" s="43" t="s">
        <v>44</v>
      </c>
      <c r="C30" s="72">
        <v>6.2661052102319148E-2</v>
      </c>
      <c r="D30" s="72">
        <v>3.8244980346329546E-2</v>
      </c>
      <c r="E30" s="72">
        <v>0.10141963426371511</v>
      </c>
      <c r="F30" s="72">
        <v>4.8309793442762011E-2</v>
      </c>
      <c r="G30" s="72">
        <v>7.7995702464225297E-2</v>
      </c>
      <c r="H30" s="73">
        <v>5.5300000000000002E-2</v>
      </c>
      <c r="I30" s="73">
        <v>6.4957498291289897E-2</v>
      </c>
      <c r="J30" s="73">
        <v>6.4455290036315033E-2</v>
      </c>
      <c r="K30" s="73">
        <v>8.7309666470407221E-2</v>
      </c>
    </row>
    <row r="31" spans="1:11">
      <c r="A31" s="3" t="s">
        <v>45</v>
      </c>
      <c r="B31" s="44" t="s">
        <v>46</v>
      </c>
      <c r="C31" s="72">
        <v>-7.1083787613169719E-2</v>
      </c>
      <c r="D31" s="72">
        <v>-0.13741598207617625</v>
      </c>
      <c r="E31" s="72">
        <v>-0.14651035239270532</v>
      </c>
      <c r="F31" s="72">
        <v>-7.0581731064561712E-2</v>
      </c>
      <c r="G31" s="72">
        <v>-2.4797400754378758E-2</v>
      </c>
      <c r="H31" s="73">
        <v>-2.1879365601117592E-3</v>
      </c>
      <c r="I31" s="73">
        <v>1.09E-2</v>
      </c>
      <c r="J31" s="73">
        <v>2.5671892796054495E-2</v>
      </c>
      <c r="K31" s="73">
        <v>3.9096901879948857E-3</v>
      </c>
    </row>
    <row r="32" spans="1:11">
      <c r="A32" s="3" t="s">
        <v>47</v>
      </c>
      <c r="B32" s="44" t="s">
        <v>48</v>
      </c>
      <c r="C32" s="72">
        <v>-6.0934308833794366E-2</v>
      </c>
      <c r="D32" s="72">
        <v>-0.12883782883782885</v>
      </c>
      <c r="E32" s="72">
        <v>-0.16009318017511448</v>
      </c>
      <c r="F32" s="72">
        <v>-5.5419695968274951E-2</v>
      </c>
      <c r="G32" s="72">
        <v>-2.0487879600199134E-2</v>
      </c>
      <c r="H32" s="73">
        <v>-5.6887552888129382E-3</v>
      </c>
      <c r="I32" s="73">
        <v>2.5000000000000001E-3</v>
      </c>
      <c r="J32" s="73">
        <v>1.0678481474780113E-2</v>
      </c>
      <c r="K32" s="73">
        <v>3.8344584369260711E-3</v>
      </c>
    </row>
    <row r="33" spans="1:11">
      <c r="A33" s="3" t="s">
        <v>49</v>
      </c>
      <c r="B33" s="45" t="s">
        <v>50</v>
      </c>
      <c r="C33" s="72">
        <v>-2.0812685827552031E-2</v>
      </c>
      <c r="D33" s="72">
        <v>-0.13734184473070601</v>
      </c>
      <c r="E33" s="72">
        <v>-0.1050114766641163</v>
      </c>
      <c r="F33" s="72">
        <v>-6.6578035895462337E-2</v>
      </c>
      <c r="G33" s="72">
        <v>-5.1567753538196891E-2</v>
      </c>
      <c r="H33" s="73">
        <v>5.5577182708952816E-3</v>
      </c>
      <c r="I33" s="73">
        <v>2.3900000000000001E-2</v>
      </c>
      <c r="J33" s="73">
        <v>3.5580865531467248E-2</v>
      </c>
      <c r="K33" s="73">
        <v>4.2775123700464372E-2</v>
      </c>
    </row>
    <row r="34" spans="1:11">
      <c r="A34" s="3" t="s">
        <v>51</v>
      </c>
      <c r="B34" s="45" t="s">
        <v>52</v>
      </c>
      <c r="C34" s="72">
        <v>-0.10531938821412505</v>
      </c>
      <c r="D34" s="72">
        <v>-0.16580999645515773</v>
      </c>
      <c r="E34" s="72">
        <v>-0.11177602051720453</v>
      </c>
      <c r="F34" s="72">
        <v>-0.11630434782608695</v>
      </c>
      <c r="G34" s="72">
        <v>-9.8355249598087308E-2</v>
      </c>
      <c r="H34" s="73">
        <v>-5.2074066752331061E-2</v>
      </c>
      <c r="I34" s="73">
        <v>3.7400000000000003E-2</v>
      </c>
      <c r="J34" s="73">
        <v>-2.0115366757208892E-2</v>
      </c>
      <c r="K34" s="73">
        <v>-3.3235496656579466E-3</v>
      </c>
    </row>
    <row r="35" spans="1:11">
      <c r="A35" s="3" t="s">
        <v>53</v>
      </c>
      <c r="B35" s="45" t="s">
        <v>54</v>
      </c>
      <c r="C35" s="72">
        <v>2.8344481605351173</v>
      </c>
      <c r="D35" s="72">
        <v>2.8423913043478262</v>
      </c>
      <c r="E35" s="72">
        <v>2.2295081967213113</v>
      </c>
      <c r="F35" s="72">
        <v>2.86046511627907</v>
      </c>
      <c r="G35" s="72">
        <v>1.5380952380952382</v>
      </c>
      <c r="H35" s="73">
        <v>2.3612000000000002</v>
      </c>
      <c r="I35" s="73">
        <v>2.1217129327025051</v>
      </c>
      <c r="J35" s="73">
        <v>2.1819711201458012</v>
      </c>
      <c r="K35" s="73">
        <v>2.0183371051825283</v>
      </c>
    </row>
    <row r="36" spans="1:11">
      <c r="A36" s="3" t="s">
        <v>55</v>
      </c>
      <c r="B36" s="46" t="s">
        <v>56</v>
      </c>
      <c r="C36" s="74">
        <v>-0.13039686000872219</v>
      </c>
      <c r="D36" s="74">
        <v>1.8387553041018388E-2</v>
      </c>
      <c r="E36" s="74">
        <v>6.9796954314720813E-2</v>
      </c>
      <c r="F36" s="74">
        <v>0.14357429718875503</v>
      </c>
      <c r="G36" s="74">
        <v>6.6916823014383994E-2</v>
      </c>
      <c r="H36" s="75">
        <v>9.6199999999999994E-2</v>
      </c>
      <c r="I36" s="75">
        <v>0.19237494366831906</v>
      </c>
      <c r="J36" s="75">
        <v>0.21261253322759249</v>
      </c>
      <c r="K36" s="75">
        <v>0.28362071853954129</v>
      </c>
    </row>
    <row r="37" spans="1:11" s="1" customFormat="1" ht="76.95" customHeight="1" thickBot="1">
      <c r="A37" s="4" t="s">
        <v>57</v>
      </c>
      <c r="B37" s="40" t="s">
        <v>692</v>
      </c>
      <c r="C37" s="65" t="s">
        <v>732</v>
      </c>
      <c r="D37" s="65" t="s">
        <v>733</v>
      </c>
      <c r="E37" s="65" t="s">
        <v>734</v>
      </c>
      <c r="F37" s="65" t="s">
        <v>735</v>
      </c>
      <c r="G37" s="65" t="s">
        <v>736</v>
      </c>
      <c r="H37" s="65" t="s">
        <v>737</v>
      </c>
      <c r="I37" s="65" t="s">
        <v>320</v>
      </c>
      <c r="J37" s="65" t="s">
        <v>738</v>
      </c>
      <c r="K37" s="311" t="s">
        <v>321</v>
      </c>
    </row>
    <row r="38" spans="1:11" ht="15" thickBot="1">
      <c r="B38" s="47" t="s">
        <v>58</v>
      </c>
      <c r="C38" s="9"/>
      <c r="D38" s="9"/>
      <c r="E38" s="9"/>
      <c r="F38" s="9"/>
      <c r="G38" s="9"/>
      <c r="H38" s="9"/>
      <c r="I38" s="9"/>
      <c r="J38" s="9"/>
      <c r="K38" s="10"/>
    </row>
    <row r="39" spans="1:11">
      <c r="A39" s="3" t="s">
        <v>59</v>
      </c>
      <c r="B39" s="365" t="s">
        <v>60</v>
      </c>
      <c r="C39" s="76">
        <v>0.314206525328522</v>
      </c>
      <c r="D39" s="77">
        <v>0.249839406788125</v>
      </c>
      <c r="E39" s="77">
        <v>0.38118076668386902</v>
      </c>
      <c r="F39" s="77">
        <v>0.37384695002308599</v>
      </c>
      <c r="G39" s="77">
        <v>0.31811803440456499</v>
      </c>
      <c r="H39" s="78">
        <v>0.39064421469237098</v>
      </c>
      <c r="I39" s="79">
        <v>0.38919999999999999</v>
      </c>
      <c r="J39" s="78">
        <v>0.418807321950456</v>
      </c>
      <c r="K39" s="79">
        <v>0.42549999999999999</v>
      </c>
    </row>
    <row r="40" spans="1:11">
      <c r="A40" s="3" t="s">
        <v>61</v>
      </c>
      <c r="B40" s="366" t="s">
        <v>359</v>
      </c>
      <c r="C40" s="80" t="s">
        <v>326</v>
      </c>
      <c r="D40" s="80" t="s">
        <v>326</v>
      </c>
      <c r="E40" s="80" t="s">
        <v>326</v>
      </c>
      <c r="F40" s="80" t="s">
        <v>326</v>
      </c>
      <c r="G40" s="80" t="s">
        <v>326</v>
      </c>
      <c r="H40" s="81" t="s">
        <v>326</v>
      </c>
      <c r="I40" s="81" t="s">
        <v>326</v>
      </c>
      <c r="J40" s="81" t="s">
        <v>326</v>
      </c>
      <c r="K40" s="81" t="s">
        <v>326</v>
      </c>
    </row>
    <row r="41" spans="1:11">
      <c r="A41" s="3" t="s">
        <v>63</v>
      </c>
      <c r="B41" s="271" t="s">
        <v>62</v>
      </c>
      <c r="C41" s="82">
        <v>-0.19863380658987401</v>
      </c>
      <c r="D41" s="82">
        <v>-0.35038441824705302</v>
      </c>
      <c r="E41" s="82">
        <v>-0.17886609894297401</v>
      </c>
      <c r="F41" s="82">
        <v>-0.30797647227601999</v>
      </c>
      <c r="G41" s="82">
        <v>-0.26190663005100001</v>
      </c>
      <c r="H41" s="83">
        <v>-0.18141388135411399</v>
      </c>
      <c r="I41" s="84">
        <v>-0.2114</v>
      </c>
      <c r="J41" s="83">
        <v>-0.178298491295378</v>
      </c>
      <c r="K41" s="84">
        <v>-0.18779999999999999</v>
      </c>
    </row>
    <row r="42" spans="1:11">
      <c r="A42" s="3" t="s">
        <v>65</v>
      </c>
      <c r="B42" s="271" t="s">
        <v>64</v>
      </c>
      <c r="C42" s="82">
        <v>0.20937095730918501</v>
      </c>
      <c r="D42" s="82">
        <v>-1.7620917734601099E-2</v>
      </c>
      <c r="E42" s="82">
        <v>-0.12505737386576299</v>
      </c>
      <c r="F42" s="82">
        <v>-0.13062088852843101</v>
      </c>
      <c r="G42" s="82">
        <v>0.134740651387214</v>
      </c>
      <c r="H42" s="83">
        <v>8.3742986808025398E-3</v>
      </c>
      <c r="I42" s="84">
        <v>-3.2000000000000001E-2</v>
      </c>
      <c r="J42" s="83">
        <v>5.2442190396425302E-2</v>
      </c>
      <c r="K42" s="84">
        <v>-2.47E-2</v>
      </c>
    </row>
    <row r="43" spans="1:11">
      <c r="A43" s="3" t="s">
        <v>66</v>
      </c>
      <c r="B43" s="271" t="s">
        <v>360</v>
      </c>
      <c r="C43" s="80" t="s">
        <v>326</v>
      </c>
      <c r="D43" s="80" t="s">
        <v>326</v>
      </c>
      <c r="E43" s="80" t="s">
        <v>326</v>
      </c>
      <c r="F43" s="80" t="s">
        <v>326</v>
      </c>
      <c r="G43" s="80" t="s">
        <v>326</v>
      </c>
      <c r="H43" s="81" t="s">
        <v>326</v>
      </c>
      <c r="I43" s="81" t="s">
        <v>326</v>
      </c>
      <c r="J43" s="81" t="s">
        <v>326</v>
      </c>
      <c r="K43" s="81" t="s">
        <v>326</v>
      </c>
    </row>
    <row r="44" spans="1:11">
      <c r="A44" s="3" t="s">
        <v>67</v>
      </c>
      <c r="B44" s="367" t="s">
        <v>361</v>
      </c>
      <c r="C44" s="80" t="s">
        <v>326</v>
      </c>
      <c r="D44" s="80" t="s">
        <v>326</v>
      </c>
      <c r="E44" s="80" t="s">
        <v>326</v>
      </c>
      <c r="F44" s="80" t="s">
        <v>326</v>
      </c>
      <c r="G44" s="80" t="s">
        <v>326</v>
      </c>
      <c r="H44" s="81" t="s">
        <v>326</v>
      </c>
      <c r="I44" s="81" t="s">
        <v>326</v>
      </c>
      <c r="J44" s="81" t="s">
        <v>326</v>
      </c>
      <c r="K44" s="81" t="s">
        <v>326</v>
      </c>
    </row>
    <row r="45" spans="1:11">
      <c r="A45" s="3" t="s">
        <v>68</v>
      </c>
      <c r="B45" s="271" t="s">
        <v>362</v>
      </c>
      <c r="C45" s="80" t="s">
        <v>326</v>
      </c>
      <c r="D45" s="80" t="s">
        <v>326</v>
      </c>
      <c r="E45" s="80" t="s">
        <v>326</v>
      </c>
      <c r="F45" s="80" t="s">
        <v>326</v>
      </c>
      <c r="G45" s="80" t="s">
        <v>326</v>
      </c>
      <c r="H45" s="81" t="s">
        <v>326</v>
      </c>
      <c r="I45" s="81" t="s">
        <v>326</v>
      </c>
      <c r="J45" s="81" t="s">
        <v>326</v>
      </c>
      <c r="K45" s="81" t="s">
        <v>326</v>
      </c>
    </row>
    <row r="46" spans="1:11">
      <c r="A46" s="3" t="s">
        <v>69</v>
      </c>
      <c r="B46" s="367" t="s">
        <v>363</v>
      </c>
      <c r="C46" s="80" t="s">
        <v>326</v>
      </c>
      <c r="D46" s="80" t="s">
        <v>326</v>
      </c>
      <c r="E46" s="80" t="s">
        <v>326</v>
      </c>
      <c r="F46" s="80" t="s">
        <v>326</v>
      </c>
      <c r="G46" s="80" t="s">
        <v>326</v>
      </c>
      <c r="H46" s="81" t="s">
        <v>326</v>
      </c>
      <c r="I46" s="81" t="s">
        <v>326</v>
      </c>
      <c r="J46" s="81" t="s">
        <v>326</v>
      </c>
      <c r="K46" s="81" t="s">
        <v>326</v>
      </c>
    </row>
    <row r="47" spans="1:11">
      <c r="A47" s="3" t="s">
        <v>70</v>
      </c>
      <c r="B47" s="367" t="s">
        <v>693</v>
      </c>
      <c r="C47" s="268">
        <v>0.56499732376705902</v>
      </c>
      <c r="D47" s="269">
        <v>0.214587914611722</v>
      </c>
      <c r="E47" s="268">
        <v>0.72184631628574503</v>
      </c>
      <c r="F47" s="268">
        <v>0.31545901684161598</v>
      </c>
      <c r="G47" s="268">
        <v>0.25292822821578798</v>
      </c>
      <c r="H47" s="270">
        <v>0.35000377411141198</v>
      </c>
      <c r="I47" s="270">
        <v>0.13639999999999999</v>
      </c>
      <c r="J47" s="270">
        <v>0.28079068436194998</v>
      </c>
      <c r="K47" s="270">
        <v>0.10349999999999999</v>
      </c>
    </row>
    <row r="48" spans="1:11">
      <c r="A48" s="3" t="s">
        <v>71</v>
      </c>
      <c r="B48" s="367" t="s">
        <v>694</v>
      </c>
      <c r="C48" s="268">
        <v>0.58167783973797205</v>
      </c>
      <c r="D48" s="269">
        <v>0.48220686219262598</v>
      </c>
      <c r="E48" s="268">
        <v>0.402638985773979</v>
      </c>
      <c r="F48" s="268">
        <v>0.43718445292696301</v>
      </c>
      <c r="G48" s="268">
        <v>0.55770259565310798</v>
      </c>
      <c r="H48" s="270">
        <v>0.419125712925765</v>
      </c>
      <c r="I48" s="270">
        <v>0.4133</v>
      </c>
      <c r="J48" s="270">
        <v>0.37997540312158501</v>
      </c>
      <c r="K48" s="270">
        <v>0.3463</v>
      </c>
    </row>
    <row r="49" spans="1:12">
      <c r="A49" s="3" t="s">
        <v>72</v>
      </c>
      <c r="B49" s="368" t="s">
        <v>695</v>
      </c>
      <c r="C49" s="85" t="s">
        <v>326</v>
      </c>
      <c r="D49" s="85" t="s">
        <v>326</v>
      </c>
      <c r="E49" s="85" t="s">
        <v>326</v>
      </c>
      <c r="F49" s="85" t="s">
        <v>326</v>
      </c>
      <c r="G49" s="85" t="s">
        <v>326</v>
      </c>
      <c r="H49" s="86" t="s">
        <v>326</v>
      </c>
      <c r="I49" s="86" t="s">
        <v>326</v>
      </c>
      <c r="J49" s="86" t="s">
        <v>326</v>
      </c>
      <c r="K49" s="86" t="s">
        <v>326</v>
      </c>
    </row>
    <row r="50" spans="1:12" ht="15" thickBot="1">
      <c r="B50" s="48" t="s">
        <v>696</v>
      </c>
      <c r="C50" s="26"/>
      <c r="D50" s="26"/>
      <c r="E50" s="26"/>
      <c r="F50" s="26"/>
      <c r="G50" s="26"/>
      <c r="H50" s="26"/>
      <c r="I50" s="26"/>
      <c r="J50" s="26"/>
      <c r="K50" s="27"/>
    </row>
    <row r="51" spans="1:12">
      <c r="A51" s="3" t="s">
        <v>73</v>
      </c>
      <c r="B51" s="363" t="s">
        <v>697</v>
      </c>
      <c r="C51" s="87">
        <v>1.82776653704389</v>
      </c>
      <c r="D51" s="87">
        <v>1.80085810531182</v>
      </c>
      <c r="E51" s="87">
        <v>2.3194979399975502</v>
      </c>
      <c r="F51" s="87">
        <v>3.5226390245700698</v>
      </c>
      <c r="G51" s="87">
        <v>2.2034845165830999</v>
      </c>
      <c r="H51" s="88">
        <v>2.01227499210784</v>
      </c>
      <c r="I51" s="89">
        <v>1.96</v>
      </c>
      <c r="J51" s="88">
        <v>1.36488937767158</v>
      </c>
      <c r="K51" s="89">
        <v>1</v>
      </c>
    </row>
    <row r="52" spans="1:12">
      <c r="A52" s="3" t="s">
        <v>74</v>
      </c>
      <c r="B52" s="364" t="s">
        <v>364</v>
      </c>
      <c r="C52" s="80" t="s">
        <v>326</v>
      </c>
      <c r="D52" s="80" t="s">
        <v>326</v>
      </c>
      <c r="E52" s="80" t="s">
        <v>326</v>
      </c>
      <c r="F52" s="80" t="s">
        <v>326</v>
      </c>
      <c r="G52" s="80" t="s">
        <v>326</v>
      </c>
      <c r="H52" s="81" t="s">
        <v>326</v>
      </c>
      <c r="I52" s="81" t="s">
        <v>326</v>
      </c>
      <c r="J52" s="81" t="s">
        <v>326</v>
      </c>
      <c r="K52" s="81" t="s">
        <v>326</v>
      </c>
    </row>
    <row r="53" spans="1:12">
      <c r="A53" s="3" t="s">
        <v>75</v>
      </c>
      <c r="B53" s="364" t="s">
        <v>365</v>
      </c>
      <c r="C53" s="80" t="s">
        <v>326</v>
      </c>
      <c r="D53" s="80" t="s">
        <v>326</v>
      </c>
      <c r="E53" s="80" t="s">
        <v>326</v>
      </c>
      <c r="F53" s="80" t="s">
        <v>326</v>
      </c>
      <c r="G53" s="80" t="s">
        <v>326</v>
      </c>
      <c r="H53" s="81" t="s">
        <v>326</v>
      </c>
      <c r="I53" s="81" t="s">
        <v>326</v>
      </c>
      <c r="J53" s="81" t="s">
        <v>326</v>
      </c>
      <c r="K53" s="81" t="s">
        <v>326</v>
      </c>
    </row>
    <row r="54" spans="1:12">
      <c r="A54" s="3" t="s">
        <v>76</v>
      </c>
      <c r="B54" s="364" t="s">
        <v>366</v>
      </c>
      <c r="C54" s="80" t="s">
        <v>326</v>
      </c>
      <c r="D54" s="80" t="s">
        <v>326</v>
      </c>
      <c r="E54" s="80" t="s">
        <v>326</v>
      </c>
      <c r="F54" s="80" t="s">
        <v>326</v>
      </c>
      <c r="G54" s="80" t="s">
        <v>326</v>
      </c>
      <c r="H54" s="81" t="s">
        <v>326</v>
      </c>
      <c r="I54" s="81" t="s">
        <v>326</v>
      </c>
      <c r="J54" s="81" t="s">
        <v>326</v>
      </c>
      <c r="K54" s="81" t="s">
        <v>326</v>
      </c>
    </row>
    <row r="55" spans="1:12">
      <c r="A55" s="3" t="s">
        <v>77</v>
      </c>
      <c r="B55" s="364" t="s">
        <v>698</v>
      </c>
      <c r="C55" s="82">
        <v>1.3245033112582801E-2</v>
      </c>
      <c r="D55" s="82">
        <v>1.29990714948932E-2</v>
      </c>
      <c r="E55" s="82">
        <v>6.6141732283464594E-2</v>
      </c>
      <c r="F55" s="82">
        <v>4.5007451564828597E-2</v>
      </c>
      <c r="G55" s="82">
        <v>1.5815959741193399E-2</v>
      </c>
      <c r="H55" s="83">
        <v>0.154228589757297</v>
      </c>
      <c r="I55" s="84">
        <v>9.3100000000000002E-2</v>
      </c>
      <c r="J55" s="83">
        <v>0.12941933360264499</v>
      </c>
      <c r="K55" s="84">
        <v>0.1116</v>
      </c>
    </row>
    <row r="56" spans="1:12">
      <c r="A56" s="3" t="s">
        <v>78</v>
      </c>
      <c r="B56" s="364" t="s">
        <v>367</v>
      </c>
      <c r="C56" s="80" t="s">
        <v>326</v>
      </c>
      <c r="D56" s="80" t="s">
        <v>326</v>
      </c>
      <c r="E56" s="80" t="s">
        <v>326</v>
      </c>
      <c r="F56" s="80" t="s">
        <v>326</v>
      </c>
      <c r="G56" s="80" t="s">
        <v>326</v>
      </c>
      <c r="H56" s="81" t="s">
        <v>326</v>
      </c>
      <c r="I56" s="81" t="s">
        <v>326</v>
      </c>
      <c r="J56" s="81" t="s">
        <v>326</v>
      </c>
      <c r="K56" s="81" t="s">
        <v>326</v>
      </c>
    </row>
    <row r="57" spans="1:12">
      <c r="A57" s="3" t="s">
        <v>79</v>
      </c>
      <c r="B57" s="364" t="s">
        <v>699</v>
      </c>
      <c r="C57" s="82">
        <v>0.23741721854304601</v>
      </c>
      <c r="D57" s="82">
        <v>0.14298978644382501</v>
      </c>
      <c r="E57" s="82">
        <v>0.25039370078740197</v>
      </c>
      <c r="F57" s="82">
        <v>0.209538002980626</v>
      </c>
      <c r="G57" s="82">
        <v>0.14018691588785001</v>
      </c>
      <c r="H57" s="83">
        <v>0.10194589971132299</v>
      </c>
      <c r="I57" s="84">
        <v>0.13739999999999999</v>
      </c>
      <c r="J57" s="83">
        <v>0.116208088334306</v>
      </c>
      <c r="K57" s="84">
        <v>0.1341</v>
      </c>
    </row>
    <row r="58" spans="1:12">
      <c r="A58" s="3" t="s">
        <v>80</v>
      </c>
      <c r="B58" s="364" t="s">
        <v>368</v>
      </c>
      <c r="C58" s="80" t="s">
        <v>326</v>
      </c>
      <c r="D58" s="80" t="s">
        <v>326</v>
      </c>
      <c r="E58" s="80" t="s">
        <v>326</v>
      </c>
      <c r="F58" s="80" t="s">
        <v>326</v>
      </c>
      <c r="G58" s="80" t="s">
        <v>326</v>
      </c>
      <c r="H58" s="81" t="s">
        <v>326</v>
      </c>
      <c r="I58" s="81" t="s">
        <v>326</v>
      </c>
      <c r="J58" s="81" t="s">
        <v>326</v>
      </c>
      <c r="K58" s="350" t="s">
        <v>326</v>
      </c>
    </row>
    <row r="59" spans="1:12">
      <c r="A59" s="3" t="s">
        <v>81</v>
      </c>
      <c r="B59" s="271" t="s">
        <v>700</v>
      </c>
      <c r="C59" s="82">
        <v>0.58813270934313899</v>
      </c>
      <c r="D59" s="82">
        <v>0.49640681710588602</v>
      </c>
      <c r="E59" s="82">
        <v>0.74106977119567397</v>
      </c>
      <c r="F59" s="82">
        <v>0.18719461000259099</v>
      </c>
      <c r="G59" s="82">
        <v>0.68765068565961496</v>
      </c>
      <c r="H59" s="83">
        <v>0.44687931525108998</v>
      </c>
      <c r="I59" s="84">
        <v>0.35199999999999998</v>
      </c>
      <c r="J59" s="83">
        <v>0.41681073383432798</v>
      </c>
      <c r="K59" s="84">
        <v>0.2671</v>
      </c>
    </row>
    <row r="60" spans="1:12">
      <c r="A60" s="3" t="s">
        <v>82</v>
      </c>
      <c r="B60" s="271" t="s">
        <v>369</v>
      </c>
      <c r="C60" s="80" t="s">
        <v>326</v>
      </c>
      <c r="D60" s="80" t="s">
        <v>326</v>
      </c>
      <c r="E60" s="80" t="s">
        <v>326</v>
      </c>
      <c r="F60" s="80" t="s">
        <v>326</v>
      </c>
      <c r="G60" s="80" t="s">
        <v>326</v>
      </c>
      <c r="H60" s="81" t="s">
        <v>326</v>
      </c>
      <c r="I60" s="81" t="s">
        <v>326</v>
      </c>
      <c r="J60" s="81" t="s">
        <v>326</v>
      </c>
      <c r="K60" s="81" t="s">
        <v>326</v>
      </c>
      <c r="L60" s="31"/>
    </row>
    <row r="61" spans="1:12">
      <c r="A61" s="3" t="s">
        <v>84</v>
      </c>
      <c r="B61" s="364" t="s">
        <v>701</v>
      </c>
      <c r="C61" s="80" t="s">
        <v>326</v>
      </c>
      <c r="D61" s="80" t="s">
        <v>326</v>
      </c>
      <c r="E61" s="80" t="s">
        <v>326</v>
      </c>
      <c r="F61" s="80" t="s">
        <v>326</v>
      </c>
      <c r="G61" s="80" t="s">
        <v>326</v>
      </c>
      <c r="H61" s="81" t="s">
        <v>326</v>
      </c>
      <c r="I61" s="81" t="s">
        <v>326</v>
      </c>
      <c r="J61" s="81" t="s">
        <v>326</v>
      </c>
      <c r="K61" s="81" t="s">
        <v>326</v>
      </c>
    </row>
    <row r="62" spans="1:12">
      <c r="A62" s="3" t="s">
        <v>86</v>
      </c>
      <c r="B62" s="272" t="s">
        <v>370</v>
      </c>
      <c r="C62" s="90" t="s">
        <v>326</v>
      </c>
      <c r="D62" s="90" t="s">
        <v>326</v>
      </c>
      <c r="E62" s="90" t="s">
        <v>326</v>
      </c>
      <c r="F62" s="90" t="s">
        <v>326</v>
      </c>
      <c r="G62" s="90" t="s">
        <v>326</v>
      </c>
      <c r="H62" s="91" t="s">
        <v>326</v>
      </c>
      <c r="I62" s="91" t="s">
        <v>326</v>
      </c>
      <c r="J62" s="91" t="s">
        <v>326</v>
      </c>
      <c r="K62" s="91" t="s">
        <v>326</v>
      </c>
    </row>
    <row r="63" spans="1:12" ht="75" customHeight="1" thickBot="1">
      <c r="B63" s="40" t="s">
        <v>374</v>
      </c>
      <c r="C63" s="65" t="s">
        <v>732</v>
      </c>
      <c r="D63" s="65" t="s">
        <v>733</v>
      </c>
      <c r="E63" s="65" t="s">
        <v>734</v>
      </c>
      <c r="F63" s="65" t="s">
        <v>735</v>
      </c>
      <c r="G63" s="65" t="s">
        <v>736</v>
      </c>
      <c r="H63" s="65" t="s">
        <v>737</v>
      </c>
      <c r="I63" s="65" t="s">
        <v>320</v>
      </c>
      <c r="J63" s="65" t="s">
        <v>738</v>
      </c>
      <c r="K63" s="311" t="s">
        <v>321</v>
      </c>
    </row>
    <row r="64" spans="1:12" ht="15" thickBot="1">
      <c r="B64" s="47" t="s">
        <v>323</v>
      </c>
      <c r="C64" s="9"/>
      <c r="D64" s="9"/>
      <c r="E64" s="9"/>
      <c r="F64" s="9"/>
      <c r="G64" s="9"/>
      <c r="H64" s="9"/>
      <c r="I64" s="9"/>
      <c r="J64" s="9"/>
      <c r="K64" s="10"/>
    </row>
    <row r="65" spans="1:11">
      <c r="A65" s="176" t="s">
        <v>88</v>
      </c>
      <c r="B65" s="363" t="s">
        <v>83</v>
      </c>
      <c r="C65" s="92">
        <v>1.1732328373603449</v>
      </c>
      <c r="D65" s="92">
        <v>0.52594412244297017</v>
      </c>
      <c r="E65" s="92">
        <v>0.27782727412316127</v>
      </c>
      <c r="F65" s="92">
        <v>1.3826790159382907</v>
      </c>
      <c r="G65" s="92">
        <v>0.64058506560944573</v>
      </c>
      <c r="H65" s="93">
        <v>1.2075549030494244</v>
      </c>
      <c r="I65" s="93">
        <v>1.0084039219557777</v>
      </c>
      <c r="J65" s="93">
        <v>1.0618615642188018</v>
      </c>
      <c r="K65" s="93">
        <v>1</v>
      </c>
    </row>
    <row r="66" spans="1:11">
      <c r="A66" s="176" t="s">
        <v>90</v>
      </c>
      <c r="B66" s="364" t="s">
        <v>85</v>
      </c>
      <c r="C66" s="94">
        <v>1.1680442510889444</v>
      </c>
      <c r="D66" s="94">
        <v>0.76512363367209646</v>
      </c>
      <c r="E66" s="94">
        <v>0.90846777384908073</v>
      </c>
      <c r="F66" s="94">
        <v>0.18463228671260387</v>
      </c>
      <c r="G66" s="94">
        <v>0.7800793113392217</v>
      </c>
      <c r="H66" s="95">
        <v>1.0259101038188134</v>
      </c>
      <c r="I66" s="95">
        <v>1.0713004259548262</v>
      </c>
      <c r="J66" s="95">
        <v>1.1593621217045411</v>
      </c>
      <c r="K66" s="95">
        <v>1</v>
      </c>
    </row>
    <row r="67" spans="1:11">
      <c r="A67" s="176" t="s">
        <v>92</v>
      </c>
      <c r="B67" s="364" t="s">
        <v>87</v>
      </c>
      <c r="C67" s="94">
        <v>2.7410656093004242</v>
      </c>
      <c r="D67" s="94">
        <v>2.7161252616055545</v>
      </c>
      <c r="E67" s="94">
        <v>3.1615589200846728</v>
      </c>
      <c r="F67" s="94">
        <v>2.1559582564394506</v>
      </c>
      <c r="G67" s="94">
        <v>1.6855164553630997</v>
      </c>
      <c r="H67" s="95">
        <v>1.0955971349527602</v>
      </c>
      <c r="I67" s="95">
        <v>1.2798325912220876</v>
      </c>
      <c r="J67" s="95">
        <v>1.2030058320238144</v>
      </c>
      <c r="K67" s="95">
        <v>1</v>
      </c>
    </row>
    <row r="68" spans="1:11">
      <c r="A68" s="176" t="s">
        <v>94</v>
      </c>
      <c r="B68" s="364" t="s">
        <v>89</v>
      </c>
      <c r="C68" s="94">
        <v>0.7725417981652215</v>
      </c>
      <c r="D68" s="94">
        <v>1.0081076650225458</v>
      </c>
      <c r="E68" s="94">
        <v>1.0374547628900603</v>
      </c>
      <c r="F68" s="94">
        <v>0.64394415272221628</v>
      </c>
      <c r="G68" s="94">
        <v>1.3835168815688808</v>
      </c>
      <c r="H68" s="95">
        <v>0.87695904097531185</v>
      </c>
      <c r="I68" s="95">
        <v>1.054566496423871</v>
      </c>
      <c r="J68" s="95">
        <v>0.96791093920546412</v>
      </c>
      <c r="K68" s="95">
        <v>1</v>
      </c>
    </row>
    <row r="69" spans="1:11">
      <c r="A69" s="176" t="s">
        <v>96</v>
      </c>
      <c r="B69" s="364" t="s">
        <v>91</v>
      </c>
      <c r="C69" s="94">
        <v>0.69882558169580822</v>
      </c>
      <c r="D69" s="94">
        <v>0.95385769587801339</v>
      </c>
      <c r="E69" s="94">
        <v>0.98853263271184866</v>
      </c>
      <c r="F69" s="94">
        <v>0.78160916430954364</v>
      </c>
      <c r="G69" s="94">
        <v>0.90840788802751626</v>
      </c>
      <c r="H69" s="95">
        <v>0.92735649651450247</v>
      </c>
      <c r="I69" s="95">
        <v>0.92027883671954314</v>
      </c>
      <c r="J69" s="95">
        <v>0.94058297013713665</v>
      </c>
      <c r="K69" s="95">
        <v>1</v>
      </c>
    </row>
    <row r="70" spans="1:11" ht="15" thickBot="1">
      <c r="B70" s="49" t="s">
        <v>324</v>
      </c>
      <c r="C70" s="96"/>
      <c r="D70" s="96"/>
      <c r="E70" s="96"/>
      <c r="F70" s="96"/>
      <c r="G70" s="96"/>
      <c r="H70" s="97"/>
      <c r="I70" s="97"/>
      <c r="J70" s="97"/>
      <c r="K70" s="98"/>
    </row>
    <row r="71" spans="1:11">
      <c r="A71" s="176" t="s">
        <v>341</v>
      </c>
      <c r="B71" s="369" t="s">
        <v>93</v>
      </c>
      <c r="C71" s="92">
        <v>122.14819935893408</v>
      </c>
      <c r="D71" s="92">
        <v>100.92425369170296</v>
      </c>
      <c r="E71" s="92">
        <v>114.65351299326275</v>
      </c>
      <c r="F71" s="92">
        <v>135.08928192730201</v>
      </c>
      <c r="G71" s="92">
        <v>82.933296758560786</v>
      </c>
      <c r="H71" s="99">
        <v>116.84929007142733</v>
      </c>
      <c r="I71" s="99">
        <v>89.745140666608549</v>
      </c>
      <c r="J71" s="99">
        <v>115.82483224200867</v>
      </c>
      <c r="K71" s="99">
        <v>102.60615411049319</v>
      </c>
    </row>
    <row r="72" spans="1:11">
      <c r="A72" s="176" t="s">
        <v>343</v>
      </c>
      <c r="B72" s="370" t="s">
        <v>95</v>
      </c>
      <c r="C72" s="100">
        <v>1.6740779492545119</v>
      </c>
      <c r="D72" s="100">
        <v>-8.168197196713388</v>
      </c>
      <c r="E72" s="100">
        <v>-0.83246618106139447</v>
      </c>
      <c r="F72" s="100">
        <v>-4.0084388185654012</v>
      </c>
      <c r="G72" s="100">
        <v>-8.0121703853955388</v>
      </c>
      <c r="H72" s="101">
        <v>-2.8237462060991474</v>
      </c>
      <c r="I72" s="101">
        <v>0.42601756052048451</v>
      </c>
      <c r="J72" s="101">
        <v>-7.5428494460719933E-2</v>
      </c>
      <c r="K72" s="101">
        <v>0.60973338751714279</v>
      </c>
    </row>
    <row r="73" spans="1:11">
      <c r="A73" s="176" t="s">
        <v>345</v>
      </c>
      <c r="B73" s="371" t="s">
        <v>97</v>
      </c>
      <c r="C73" s="102">
        <v>9.7504502186776434E-2</v>
      </c>
      <c r="D73" s="102">
        <v>6.210526315789474E-2</v>
      </c>
      <c r="E73" s="102">
        <v>8.0797481636935994E-2</v>
      </c>
      <c r="F73" s="102">
        <v>5.9026687598116169E-2</v>
      </c>
      <c r="G73" s="102">
        <v>7.221609702315325E-2</v>
      </c>
      <c r="H73" s="103">
        <v>7.3435088958709024E-2</v>
      </c>
      <c r="I73" s="103">
        <v>6.918178997854893E-2</v>
      </c>
      <c r="J73" s="103">
        <v>9.867698300903803E-2</v>
      </c>
      <c r="K73" s="104">
        <v>0.10384221783481408</v>
      </c>
    </row>
    <row r="74" spans="1:11" ht="15" thickBot="1">
      <c r="B74" s="49" t="s">
        <v>351</v>
      </c>
      <c r="C74" s="105"/>
      <c r="D74" s="105"/>
      <c r="E74" s="105"/>
      <c r="F74" s="105"/>
      <c r="G74" s="105"/>
      <c r="H74" s="106"/>
      <c r="I74" s="106"/>
      <c r="J74" s="106"/>
      <c r="K74" s="107"/>
    </row>
    <row r="75" spans="1:11">
      <c r="A75" s="176" t="s">
        <v>347</v>
      </c>
      <c r="B75" s="363" t="s">
        <v>342</v>
      </c>
      <c r="C75" s="108">
        <v>14.152987101364877</v>
      </c>
      <c r="D75" s="108">
        <v>12.776905794424831</v>
      </c>
      <c r="E75" s="108">
        <v>13.741570457842377</v>
      </c>
      <c r="F75" s="108">
        <v>12.716178768140994</v>
      </c>
      <c r="G75" s="108">
        <v>14.316216259157651</v>
      </c>
      <c r="H75" s="109">
        <v>13.961747291083105</v>
      </c>
      <c r="I75" s="109">
        <v>15.468101668187275</v>
      </c>
      <c r="J75" s="109">
        <v>14.460480580095947</v>
      </c>
      <c r="K75" s="109">
        <v>17.077324152318138</v>
      </c>
    </row>
    <row r="76" spans="1:11">
      <c r="A76" s="176" t="s">
        <v>349</v>
      </c>
      <c r="B76" s="364" t="s">
        <v>344</v>
      </c>
      <c r="C76" s="215">
        <v>14.010230819681913</v>
      </c>
      <c r="D76" s="215">
        <v>12.782566613867044</v>
      </c>
      <c r="E76" s="215">
        <v>13.859665005860052</v>
      </c>
      <c r="F76" s="215">
        <v>12.657162108833742</v>
      </c>
      <c r="G76" s="215">
        <v>14.475738487101216</v>
      </c>
      <c r="H76" s="216">
        <v>13.908467288903415</v>
      </c>
      <c r="I76" s="216">
        <v>15.402483861071623</v>
      </c>
      <c r="J76" s="216">
        <v>14.420061795707639</v>
      </c>
      <c r="K76" s="216">
        <v>17.018753341148692</v>
      </c>
    </row>
    <row r="77" spans="1:11">
      <c r="A77" s="176" t="s">
        <v>417</v>
      </c>
      <c r="B77" s="372" t="s">
        <v>346</v>
      </c>
      <c r="C77" s="217">
        <v>-1.0086653839258884E-2</v>
      </c>
      <c r="D77" s="217">
        <v>4.430508867555877E-4</v>
      </c>
      <c r="E77" s="217">
        <v>8.593962995712608E-3</v>
      </c>
      <c r="F77" s="217">
        <v>-4.6410687033680209E-3</v>
      </c>
      <c r="G77" s="217">
        <v>1.1142764614324945E-2</v>
      </c>
      <c r="H77" s="218">
        <v>-3.8161414233387776E-3</v>
      </c>
      <c r="I77" s="218">
        <v>-4.2602094381345313E-3</v>
      </c>
      <c r="J77" s="218">
        <v>-2.7951204086496375E-3</v>
      </c>
      <c r="K77" s="218">
        <v>-3.4415453350411253E-3</v>
      </c>
    </row>
    <row r="78" spans="1:11">
      <c r="A78" s="176" t="s">
        <v>418</v>
      </c>
      <c r="B78" s="364" t="s">
        <v>348</v>
      </c>
      <c r="C78" s="215">
        <v>14.579188403079934</v>
      </c>
      <c r="D78" s="215">
        <v>13.177849813142572</v>
      </c>
      <c r="E78" s="215">
        <v>14.196019237947571</v>
      </c>
      <c r="F78" s="215">
        <v>13.221409026382515</v>
      </c>
      <c r="G78" s="215">
        <v>15.102995044803865</v>
      </c>
      <c r="H78" s="216">
        <v>14.34990814929521</v>
      </c>
      <c r="I78" s="216">
        <v>15.90914470522155</v>
      </c>
      <c r="J78" s="216">
        <v>14.895315818161947</v>
      </c>
      <c r="K78" s="216">
        <v>17.544024074975315</v>
      </c>
    </row>
    <row r="79" spans="1:11">
      <c r="A79" s="176" t="s">
        <v>419</v>
      </c>
      <c r="B79" s="373" t="s">
        <v>350</v>
      </c>
      <c r="C79" s="219">
        <v>4.0610150590719409E-2</v>
      </c>
      <c r="D79" s="219">
        <v>3.0923617393607748E-2</v>
      </c>
      <c r="E79" s="219">
        <v>2.4268568680794519E-2</v>
      </c>
      <c r="F79" s="219">
        <v>4.4579259765897446E-2</v>
      </c>
      <c r="G79" s="219">
        <v>4.3331575674814382E-2</v>
      </c>
      <c r="H79" s="220">
        <v>3.1739001230134803E-2</v>
      </c>
      <c r="I79" s="220">
        <v>3.1847145370651857E-2</v>
      </c>
      <c r="J79" s="220">
        <v>3.2957835353782966E-2</v>
      </c>
      <c r="K79" s="220">
        <v>2.9940151220828874E-2</v>
      </c>
    </row>
    <row r="80" spans="1:11" s="1" customFormat="1" ht="75" customHeight="1" thickBot="1">
      <c r="A80" s="4" t="s">
        <v>98</v>
      </c>
      <c r="B80" s="40" t="s">
        <v>375</v>
      </c>
      <c r="C80" s="65" t="s">
        <v>732</v>
      </c>
      <c r="D80" s="65" t="s">
        <v>733</v>
      </c>
      <c r="E80" s="65" t="s">
        <v>734</v>
      </c>
      <c r="F80" s="65" t="s">
        <v>735</v>
      </c>
      <c r="G80" s="65" t="s">
        <v>736</v>
      </c>
      <c r="H80" s="65" t="s">
        <v>737</v>
      </c>
      <c r="I80" s="65" t="s">
        <v>320</v>
      </c>
      <c r="J80" s="65" t="s">
        <v>738</v>
      </c>
      <c r="K80" s="311" t="s">
        <v>321</v>
      </c>
    </row>
    <row r="81" spans="1:11" ht="28.2">
      <c r="B81" s="374" t="s">
        <v>99</v>
      </c>
      <c r="C81" s="61"/>
      <c r="D81" s="61"/>
      <c r="E81" s="61"/>
      <c r="F81" s="61"/>
      <c r="G81" s="61"/>
      <c r="H81" s="61"/>
      <c r="I81" s="61"/>
      <c r="J81" s="61"/>
      <c r="K81" s="62"/>
    </row>
    <row r="82" spans="1:11">
      <c r="A82" s="3" t="s">
        <v>100</v>
      </c>
      <c r="B82" s="50" t="s">
        <v>101</v>
      </c>
      <c r="C82" s="110">
        <v>5.7538809628558862</v>
      </c>
      <c r="D82" s="110">
        <v>26.16594072028046</v>
      </c>
      <c r="E82" s="110">
        <v>23.833012512030798</v>
      </c>
      <c r="F82" s="110">
        <v>12.418882809517751</v>
      </c>
      <c r="G82" s="110">
        <v>28.368307959584875</v>
      </c>
      <c r="H82" s="111">
        <v>34.389174675448807</v>
      </c>
      <c r="I82" s="111">
        <v>36.863092679958498</v>
      </c>
      <c r="J82" s="111">
        <v>42.51357520460386</v>
      </c>
      <c r="K82" s="111">
        <v>51.886694714937299</v>
      </c>
    </row>
    <row r="83" spans="1:11">
      <c r="A83" s="3" t="s">
        <v>102</v>
      </c>
      <c r="B83" s="50" t="s">
        <v>103</v>
      </c>
      <c r="C83" s="110">
        <v>13.412104833134308</v>
      </c>
      <c r="D83" s="110">
        <v>26.197811537235737</v>
      </c>
      <c r="E83" s="110">
        <v>26.443695861405196</v>
      </c>
      <c r="F83" s="110">
        <v>19.743818127836452</v>
      </c>
      <c r="G83" s="110">
        <v>28.368307959584875</v>
      </c>
      <c r="H83" s="111">
        <v>42.094767209468031</v>
      </c>
      <c r="I83" s="111">
        <v>50.597173602853488</v>
      </c>
      <c r="J83" s="111">
        <v>48.203061329636256</v>
      </c>
      <c r="K83" s="111">
        <v>64.169475182351704</v>
      </c>
    </row>
    <row r="84" spans="1:11">
      <c r="A84" s="3" t="s">
        <v>104</v>
      </c>
      <c r="B84" s="50" t="s">
        <v>105</v>
      </c>
      <c r="C84" s="110">
        <v>1.8949154672867827</v>
      </c>
      <c r="D84" s="110">
        <v>11.117603314564963</v>
      </c>
      <c r="E84" s="110">
        <v>23.508180943214629</v>
      </c>
      <c r="F84" s="110">
        <v>5.7725749671289819</v>
      </c>
      <c r="G84" s="110">
        <v>0.72235175787500572</v>
      </c>
      <c r="H84" s="111">
        <v>12.286673849950471</v>
      </c>
      <c r="I84" s="111">
        <v>8.557484515026248</v>
      </c>
      <c r="J84" s="111">
        <v>22.636087718147841</v>
      </c>
      <c r="K84" s="111">
        <v>29.983638555692277</v>
      </c>
    </row>
    <row r="85" spans="1:11">
      <c r="B85" s="60" t="s">
        <v>106</v>
      </c>
      <c r="C85" s="112"/>
      <c r="D85" s="113"/>
      <c r="E85" s="114"/>
      <c r="F85" s="114"/>
      <c r="G85" s="114"/>
      <c r="H85" s="115"/>
      <c r="I85" s="115"/>
      <c r="J85" s="116"/>
      <c r="K85" s="117"/>
    </row>
    <row r="86" spans="1:11">
      <c r="A86" s="3" t="s">
        <v>107</v>
      </c>
      <c r="B86" s="370" t="s">
        <v>108</v>
      </c>
      <c r="C86" s="110">
        <v>0.64106592923134942</v>
      </c>
      <c r="D86" s="110">
        <v>0</v>
      </c>
      <c r="E86" s="110">
        <v>0</v>
      </c>
      <c r="F86" s="110">
        <v>5.0897060694744874E-2</v>
      </c>
      <c r="G86" s="110">
        <v>0</v>
      </c>
      <c r="H86" s="111">
        <v>4.844371839210302E-2</v>
      </c>
      <c r="I86" s="111">
        <v>0.10160903176173713</v>
      </c>
      <c r="J86" s="111">
        <v>1.7720364836551102E-2</v>
      </c>
      <c r="K86" s="111">
        <v>3.1227519558010907E-2</v>
      </c>
    </row>
    <row r="87" spans="1:11">
      <c r="A87" s="3" t="s">
        <v>109</v>
      </c>
      <c r="B87" s="370" t="s">
        <v>110</v>
      </c>
      <c r="C87" s="110">
        <v>16.67714160015084</v>
      </c>
      <c r="D87" s="110">
        <v>6.2041857006267929</v>
      </c>
      <c r="E87" s="110">
        <v>7.8320500481231958</v>
      </c>
      <c r="F87" s="110">
        <v>16.138609661958689</v>
      </c>
      <c r="G87" s="110">
        <v>7.0543592557033783</v>
      </c>
      <c r="H87" s="111">
        <v>8.9479675361915856</v>
      </c>
      <c r="I87" s="111">
        <v>9.7740607901771632</v>
      </c>
      <c r="J87" s="111">
        <v>7.4879079977392875</v>
      </c>
      <c r="K87" s="111">
        <v>6.1479402810574673</v>
      </c>
    </row>
    <row r="88" spans="1:11">
      <c r="A88" s="3" t="s">
        <v>111</v>
      </c>
      <c r="B88" s="375" t="s">
        <v>112</v>
      </c>
      <c r="C88" s="118">
        <v>82.681792470617808</v>
      </c>
      <c r="D88" s="118">
        <v>93.795814299373205</v>
      </c>
      <c r="E88" s="118">
        <v>92.167949951876807</v>
      </c>
      <c r="F88" s="118">
        <v>83.810493277346566</v>
      </c>
      <c r="G88" s="118">
        <v>92.945640744296625</v>
      </c>
      <c r="H88" s="119">
        <v>91.003588745416309</v>
      </c>
      <c r="I88" s="119">
        <v>90.149663575019503</v>
      </c>
      <c r="J88" s="119">
        <v>92.494371637424166</v>
      </c>
      <c r="K88" s="119">
        <v>93.820832199384512</v>
      </c>
    </row>
    <row r="89" spans="1:11" s="1" customFormat="1" ht="75" customHeight="1" thickBot="1">
      <c r="A89" s="4" t="s">
        <v>113</v>
      </c>
      <c r="B89" s="40" t="s">
        <v>376</v>
      </c>
      <c r="C89" s="65" t="s">
        <v>732</v>
      </c>
      <c r="D89" s="65" t="s">
        <v>733</v>
      </c>
      <c r="E89" s="65" t="s">
        <v>734</v>
      </c>
      <c r="F89" s="65" t="s">
        <v>735</v>
      </c>
      <c r="G89" s="65" t="s">
        <v>736</v>
      </c>
      <c r="H89" s="65" t="s">
        <v>737</v>
      </c>
      <c r="I89" s="65" t="s">
        <v>320</v>
      </c>
      <c r="J89" s="65" t="s">
        <v>738</v>
      </c>
      <c r="K89" s="311" t="s">
        <v>321</v>
      </c>
    </row>
    <row r="90" spans="1:11" ht="15" thickBot="1">
      <c r="B90" s="47" t="s">
        <v>114</v>
      </c>
      <c r="C90" s="9"/>
      <c r="D90" s="9"/>
      <c r="E90" s="9"/>
      <c r="F90" s="9"/>
      <c r="G90" s="9"/>
      <c r="H90" s="9"/>
      <c r="I90" s="9"/>
      <c r="J90" s="9"/>
      <c r="K90" s="10"/>
    </row>
    <row r="91" spans="1:11">
      <c r="A91" s="3" t="s">
        <v>115</v>
      </c>
      <c r="B91" s="51" t="s">
        <v>300</v>
      </c>
      <c r="C91" s="120">
        <v>2</v>
      </c>
      <c r="D91" s="120">
        <v>4</v>
      </c>
      <c r="E91" s="120">
        <v>6</v>
      </c>
      <c r="F91" s="120">
        <v>1</v>
      </c>
      <c r="G91" s="120">
        <v>3</v>
      </c>
      <c r="H91" s="121">
        <v>66</v>
      </c>
      <c r="I91" s="121">
        <v>1967</v>
      </c>
      <c r="J91" s="121">
        <v>108</v>
      </c>
      <c r="K91" s="121">
        <v>4908</v>
      </c>
    </row>
    <row r="92" spans="1:11">
      <c r="A92" s="3" t="s">
        <v>116</v>
      </c>
      <c r="B92" s="52" t="s">
        <v>301</v>
      </c>
      <c r="C92" s="122">
        <v>39205</v>
      </c>
      <c r="D92" s="122">
        <v>6638</v>
      </c>
      <c r="E92" s="122">
        <v>2780</v>
      </c>
      <c r="F92" s="122">
        <v>0</v>
      </c>
      <c r="G92" s="122">
        <v>3050</v>
      </c>
      <c r="H92" s="123">
        <v>111890</v>
      </c>
      <c r="I92" s="123">
        <v>17897032</v>
      </c>
      <c r="J92" s="123">
        <v>312975</v>
      </c>
      <c r="K92" s="123">
        <v>128639922</v>
      </c>
    </row>
    <row r="93" spans="1:11">
      <c r="A93" s="3" t="s">
        <v>117</v>
      </c>
      <c r="B93" s="376" t="s">
        <v>302</v>
      </c>
      <c r="C93" s="415">
        <v>0.79392934574671603</v>
      </c>
      <c r="D93" s="415">
        <v>1.8077734257306417E-2</v>
      </c>
      <c r="E93" s="415">
        <v>0</v>
      </c>
      <c r="F93" s="415">
        <v>0</v>
      </c>
      <c r="G93" s="415">
        <v>0</v>
      </c>
      <c r="H93" s="416">
        <v>0.21614085262311197</v>
      </c>
      <c r="I93" s="416">
        <v>0.66627757049325276</v>
      </c>
      <c r="J93" s="416">
        <v>0.35188114066618742</v>
      </c>
      <c r="K93" s="416">
        <v>0.57598107840892498</v>
      </c>
    </row>
    <row r="94" spans="1:11">
      <c r="A94" s="3" t="s">
        <v>118</v>
      </c>
      <c r="B94" s="377" t="s">
        <v>303</v>
      </c>
      <c r="C94" s="122">
        <v>1232.009301740934</v>
      </c>
      <c r="D94" s="122">
        <v>352.5974715818549</v>
      </c>
      <c r="E94" s="122">
        <v>334.45620789220402</v>
      </c>
      <c r="F94" s="122">
        <v>0</v>
      </c>
      <c r="G94" s="122">
        <v>139.44132034928907</v>
      </c>
      <c r="H94" s="124">
        <v>243.06581394136356</v>
      </c>
      <c r="I94" s="124">
        <v>1332.3321070619284</v>
      </c>
      <c r="J94" s="124">
        <v>244.31855439293309</v>
      </c>
      <c r="K94" s="124">
        <v>2171.6432480246503</v>
      </c>
    </row>
    <row r="95" spans="1:11">
      <c r="A95" s="3" t="s">
        <v>119</v>
      </c>
      <c r="B95" s="377" t="s">
        <v>121</v>
      </c>
      <c r="C95" s="122">
        <v>3</v>
      </c>
      <c r="D95" s="122">
        <v>5</v>
      </c>
      <c r="E95" s="122">
        <v>3</v>
      </c>
      <c r="F95" s="122">
        <v>1</v>
      </c>
      <c r="G95" s="122">
        <v>2</v>
      </c>
      <c r="H95" s="123">
        <v>47</v>
      </c>
      <c r="I95" s="123">
        <v>1661</v>
      </c>
      <c r="J95" s="123">
        <v>85</v>
      </c>
      <c r="K95" s="123">
        <v>4265</v>
      </c>
    </row>
    <row r="96" spans="1:11">
      <c r="A96" s="3" t="s">
        <v>120</v>
      </c>
      <c r="B96" s="377" t="s">
        <v>123</v>
      </c>
      <c r="C96" s="122">
        <v>32147</v>
      </c>
      <c r="D96" s="122">
        <v>2450</v>
      </c>
      <c r="E96" s="122">
        <v>1000</v>
      </c>
      <c r="F96" s="122">
        <v>80</v>
      </c>
      <c r="G96" s="122">
        <v>1100</v>
      </c>
      <c r="H96" s="123">
        <v>60333</v>
      </c>
      <c r="I96" s="123">
        <v>5961303</v>
      </c>
      <c r="J96" s="123">
        <v>163183</v>
      </c>
      <c r="K96" s="123">
        <v>36067125</v>
      </c>
    </row>
    <row r="97" spans="1:11">
      <c r="A97" s="3" t="s">
        <v>122</v>
      </c>
      <c r="B97" s="377" t="s">
        <v>124</v>
      </c>
      <c r="C97" s="122">
        <v>1010.2130601470681</v>
      </c>
      <c r="D97" s="122">
        <v>130.13916923403804</v>
      </c>
      <c r="E97" s="122">
        <v>120.30798845043311</v>
      </c>
      <c r="F97" s="122">
        <v>3.3931373796496587</v>
      </c>
      <c r="G97" s="122">
        <v>50.290312257120647</v>
      </c>
      <c r="H97" s="124">
        <v>131.06524043725344</v>
      </c>
      <c r="I97" s="124">
        <v>443.78505814956321</v>
      </c>
      <c r="J97" s="124">
        <v>127.38600419043694</v>
      </c>
      <c r="K97" s="124">
        <v>608.86952715900327</v>
      </c>
    </row>
    <row r="98" spans="1:11" ht="15" thickBot="1">
      <c r="B98" s="48" t="s">
        <v>125</v>
      </c>
      <c r="C98" s="96"/>
      <c r="D98" s="96"/>
      <c r="E98" s="96"/>
      <c r="F98" s="96"/>
      <c r="G98" s="96"/>
      <c r="H98" s="96"/>
      <c r="I98" s="96"/>
      <c r="J98" s="96"/>
      <c r="K98" s="125"/>
    </row>
    <row r="99" spans="1:11">
      <c r="A99" s="3" t="s">
        <v>304</v>
      </c>
      <c r="B99" s="369" t="s">
        <v>127</v>
      </c>
      <c r="C99" s="209">
        <v>49.370220422852</v>
      </c>
      <c r="D99" s="209">
        <v>70.187876639489545</v>
      </c>
      <c r="E99" s="209">
        <v>94.998931395597353</v>
      </c>
      <c r="F99" s="209">
        <v>49.737631184407796</v>
      </c>
      <c r="G99" s="209">
        <v>35.945422317490412</v>
      </c>
      <c r="H99" s="210" t="s">
        <v>322</v>
      </c>
      <c r="I99" s="210" t="s">
        <v>322</v>
      </c>
      <c r="J99" s="210" t="s">
        <v>322</v>
      </c>
      <c r="K99" s="210" t="s">
        <v>322</v>
      </c>
    </row>
    <row r="100" spans="1:11">
      <c r="A100" s="3" t="s">
        <v>126</v>
      </c>
      <c r="B100" s="370" t="s">
        <v>129</v>
      </c>
      <c r="C100" s="126">
        <v>68.537489786939858</v>
      </c>
      <c r="D100" s="126">
        <v>104.80186975459472</v>
      </c>
      <c r="E100" s="126">
        <v>141.48219441770934</v>
      </c>
      <c r="F100" s="126">
        <v>60.18577427153582</v>
      </c>
      <c r="G100" s="126">
        <v>23.819320623599872</v>
      </c>
      <c r="H100" s="211">
        <v>127.23101788290089</v>
      </c>
      <c r="I100" s="211">
        <v>169.26252714296177</v>
      </c>
      <c r="J100" s="211">
        <v>90.022575900928331</v>
      </c>
      <c r="K100" s="211">
        <v>86.962952881542236</v>
      </c>
    </row>
    <row r="101" spans="1:11">
      <c r="A101" s="3" t="s">
        <v>128</v>
      </c>
      <c r="B101" s="370" t="s">
        <v>131</v>
      </c>
      <c r="C101" s="212">
        <v>978.44258688957325</v>
      </c>
      <c r="D101" s="212">
        <v>591.8410708594497</v>
      </c>
      <c r="E101" s="212">
        <v>1358.2771896053898</v>
      </c>
      <c r="F101" s="212">
        <v>726.13139924502684</v>
      </c>
      <c r="G101" s="212">
        <v>308.55392493027932</v>
      </c>
      <c r="H101" s="213" t="s">
        <v>322</v>
      </c>
      <c r="I101" s="213" t="s">
        <v>322</v>
      </c>
      <c r="J101" s="213" t="s">
        <v>322</v>
      </c>
      <c r="K101" s="213" t="s">
        <v>322</v>
      </c>
    </row>
    <row r="102" spans="1:11" s="186" customFormat="1">
      <c r="A102" s="185" t="s">
        <v>130</v>
      </c>
      <c r="B102" s="370" t="s">
        <v>133</v>
      </c>
      <c r="C102" s="214">
        <v>16374</v>
      </c>
      <c r="D102" s="214">
        <v>1523</v>
      </c>
      <c r="E102" s="214">
        <v>5418</v>
      </c>
      <c r="F102" s="214">
        <v>14958</v>
      </c>
      <c r="G102" s="214">
        <v>2789</v>
      </c>
      <c r="H102" s="213" t="s">
        <v>322</v>
      </c>
      <c r="I102" s="213" t="s">
        <v>322</v>
      </c>
      <c r="J102" s="213" t="s">
        <v>322</v>
      </c>
      <c r="K102" s="213" t="s">
        <v>322</v>
      </c>
    </row>
    <row r="103" spans="1:11" s="186" customFormat="1">
      <c r="A103" s="185" t="s">
        <v>132</v>
      </c>
      <c r="B103" s="370" t="s">
        <v>135</v>
      </c>
      <c r="C103" s="214">
        <v>11542</v>
      </c>
      <c r="D103" s="214">
        <v>4067</v>
      </c>
      <c r="E103" s="214">
        <v>6627</v>
      </c>
      <c r="F103" s="214">
        <v>5662</v>
      </c>
      <c r="G103" s="214">
        <v>2854</v>
      </c>
      <c r="H103" s="213" t="s">
        <v>322</v>
      </c>
      <c r="I103" s="213" t="s">
        <v>322</v>
      </c>
      <c r="J103" s="213" t="s">
        <v>322</v>
      </c>
      <c r="K103" s="213" t="s">
        <v>322</v>
      </c>
    </row>
    <row r="104" spans="1:11">
      <c r="A104" s="3" t="s">
        <v>134</v>
      </c>
      <c r="B104" s="44" t="s">
        <v>137</v>
      </c>
      <c r="C104" s="417">
        <v>-0.29510199096128009</v>
      </c>
      <c r="D104" s="417">
        <v>1.670387393302692</v>
      </c>
      <c r="E104" s="417">
        <v>0.22314507198228128</v>
      </c>
      <c r="F104" s="417">
        <v>-0.62147345901858542</v>
      </c>
      <c r="G104" s="417">
        <v>2.3305844388669773E-2</v>
      </c>
      <c r="H104" s="213" t="s">
        <v>322</v>
      </c>
      <c r="I104" s="213" t="s">
        <v>322</v>
      </c>
      <c r="J104" s="213" t="s">
        <v>322</v>
      </c>
      <c r="K104" s="213" t="s">
        <v>322</v>
      </c>
    </row>
    <row r="105" spans="1:11" s="186" customFormat="1">
      <c r="A105" s="185" t="s">
        <v>136</v>
      </c>
      <c r="B105" s="370" t="s">
        <v>139</v>
      </c>
      <c r="C105" s="214">
        <v>51965</v>
      </c>
      <c r="D105" s="214">
        <v>4568</v>
      </c>
      <c r="E105" s="214">
        <v>12868</v>
      </c>
      <c r="F105" s="214">
        <v>35389</v>
      </c>
      <c r="G105" s="214">
        <v>7147</v>
      </c>
      <c r="H105" s="213" t="s">
        <v>322</v>
      </c>
      <c r="I105" s="213" t="s">
        <v>322</v>
      </c>
      <c r="J105" s="213" t="s">
        <v>322</v>
      </c>
      <c r="K105" s="213" t="s">
        <v>322</v>
      </c>
    </row>
    <row r="106" spans="1:11" s="186" customFormat="1">
      <c r="A106" s="185" t="s">
        <v>138</v>
      </c>
      <c r="B106" s="370" t="s">
        <v>141</v>
      </c>
      <c r="C106" s="214">
        <v>31136</v>
      </c>
      <c r="D106" s="214">
        <v>11142</v>
      </c>
      <c r="E106" s="214">
        <v>11290</v>
      </c>
      <c r="F106" s="214">
        <v>17120</v>
      </c>
      <c r="G106" s="214">
        <v>6749</v>
      </c>
      <c r="H106" s="213" t="s">
        <v>322</v>
      </c>
      <c r="I106" s="213" t="s">
        <v>322</v>
      </c>
      <c r="J106" s="213" t="s">
        <v>322</v>
      </c>
      <c r="K106" s="213" t="s">
        <v>322</v>
      </c>
    </row>
    <row r="107" spans="1:11">
      <c r="A107" s="3" t="s">
        <v>140</v>
      </c>
      <c r="B107" s="44" t="s">
        <v>143</v>
      </c>
      <c r="C107" s="417">
        <v>-0.40082748003463869</v>
      </c>
      <c r="D107" s="417">
        <v>1.4391418563922942</v>
      </c>
      <c r="E107" s="417">
        <v>-0.12262977929748214</v>
      </c>
      <c r="F107" s="417">
        <v>-0.51623385797846788</v>
      </c>
      <c r="G107" s="417">
        <v>-5.5687701133342662E-2</v>
      </c>
      <c r="H107" s="213" t="s">
        <v>322</v>
      </c>
      <c r="I107" s="213" t="s">
        <v>322</v>
      </c>
      <c r="J107" s="213" t="s">
        <v>322</v>
      </c>
      <c r="K107" s="213" t="s">
        <v>322</v>
      </c>
    </row>
    <row r="108" spans="1:11">
      <c r="A108" s="3" t="s">
        <v>142</v>
      </c>
      <c r="B108" s="44" t="s">
        <v>145</v>
      </c>
      <c r="C108" s="417">
        <v>0.56636631433027207</v>
      </c>
      <c r="D108" s="417">
        <v>0.7246127366609294</v>
      </c>
      <c r="E108" s="417">
        <v>0.28791308284291534</v>
      </c>
      <c r="F108" s="417">
        <v>0.61515365595196048</v>
      </c>
      <c r="G108" s="417">
        <v>0.83181499649614576</v>
      </c>
      <c r="H108" s="213" t="s">
        <v>322</v>
      </c>
      <c r="I108" s="213" t="s">
        <v>322</v>
      </c>
      <c r="J108" s="213" t="s">
        <v>322</v>
      </c>
      <c r="K108" s="213" t="s">
        <v>322</v>
      </c>
    </row>
    <row r="109" spans="1:11">
      <c r="A109" s="3" t="s">
        <v>144</v>
      </c>
      <c r="B109" s="44" t="s">
        <v>147</v>
      </c>
      <c r="C109" s="417">
        <v>0.43363368566972793</v>
      </c>
      <c r="D109" s="417">
        <v>0.27538726333907054</v>
      </c>
      <c r="E109" s="417">
        <v>0.7120869171570845</v>
      </c>
      <c r="F109" s="417">
        <v>0.38484634404803958</v>
      </c>
      <c r="G109" s="417">
        <v>0.16818500350385424</v>
      </c>
      <c r="H109" s="213" t="s">
        <v>322</v>
      </c>
      <c r="I109" s="213" t="s">
        <v>322</v>
      </c>
      <c r="J109" s="213" t="s">
        <v>322</v>
      </c>
      <c r="K109" s="213" t="s">
        <v>322</v>
      </c>
    </row>
    <row r="110" spans="1:11">
      <c r="A110" s="3" t="s">
        <v>146</v>
      </c>
      <c r="B110" s="44" t="s">
        <v>149</v>
      </c>
      <c r="C110" s="417">
        <v>0.65364850976361766</v>
      </c>
      <c r="D110" s="417">
        <v>0.69430981870400288</v>
      </c>
      <c r="E110" s="417">
        <v>0.28263950398582816</v>
      </c>
      <c r="F110" s="417">
        <v>0.64024532710280369</v>
      </c>
      <c r="G110" s="417">
        <v>0.77004000592680399</v>
      </c>
      <c r="H110" s="213" t="s">
        <v>322</v>
      </c>
      <c r="I110" s="213" t="s">
        <v>322</v>
      </c>
      <c r="J110" s="213" t="s">
        <v>322</v>
      </c>
      <c r="K110" s="213" t="s">
        <v>322</v>
      </c>
    </row>
    <row r="111" spans="1:11">
      <c r="A111" s="3" t="s">
        <v>148</v>
      </c>
      <c r="B111" s="378" t="s">
        <v>150</v>
      </c>
      <c r="C111" s="417">
        <v>0.34635149023638234</v>
      </c>
      <c r="D111" s="417">
        <v>0.30569018129599712</v>
      </c>
      <c r="E111" s="417">
        <v>0.71736049601417173</v>
      </c>
      <c r="F111" s="417">
        <v>0.35975467289719626</v>
      </c>
      <c r="G111" s="417">
        <v>0.22995999407319606</v>
      </c>
      <c r="H111" s="213" t="s">
        <v>322</v>
      </c>
      <c r="I111" s="213" t="s">
        <v>322</v>
      </c>
      <c r="J111" s="213" t="s">
        <v>322</v>
      </c>
      <c r="K111" s="213" t="s">
        <v>322</v>
      </c>
    </row>
    <row r="112" spans="1:11" s="1" customFormat="1" ht="75" customHeight="1" thickBot="1">
      <c r="A112" s="4" t="s">
        <v>151</v>
      </c>
      <c r="B112" s="40" t="s">
        <v>377</v>
      </c>
      <c r="C112" s="65" t="s">
        <v>732</v>
      </c>
      <c r="D112" s="65" t="s">
        <v>733</v>
      </c>
      <c r="E112" s="65" t="s">
        <v>734</v>
      </c>
      <c r="F112" s="65" t="s">
        <v>735</v>
      </c>
      <c r="G112" s="65" t="s">
        <v>736</v>
      </c>
      <c r="H112" s="65" t="s">
        <v>737</v>
      </c>
      <c r="I112" s="65" t="s">
        <v>320</v>
      </c>
      <c r="J112" s="65" t="s">
        <v>738</v>
      </c>
      <c r="K112" s="311" t="s">
        <v>321</v>
      </c>
    </row>
    <row r="113" spans="1:11">
      <c r="A113" s="3" t="s">
        <v>152</v>
      </c>
      <c r="B113" s="379" t="s">
        <v>153</v>
      </c>
      <c r="C113" s="200">
        <v>510.84155615611837</v>
      </c>
      <c r="D113" s="200">
        <v>502.07160310209287</v>
      </c>
      <c r="E113" s="200" t="s">
        <v>322</v>
      </c>
      <c r="F113" s="200">
        <v>3.9445222038427281</v>
      </c>
      <c r="G113" s="200">
        <v>2096.4659626022949</v>
      </c>
      <c r="H113" s="201">
        <v>2527.8953268104478</v>
      </c>
      <c r="I113" s="201">
        <v>2041.3514291557103</v>
      </c>
      <c r="J113" s="201">
        <v>3165.5870514874177</v>
      </c>
      <c r="K113" s="201">
        <v>3046.6493021760184</v>
      </c>
    </row>
    <row r="114" spans="1:11">
      <c r="A114" s="3" t="s">
        <v>154</v>
      </c>
      <c r="B114" s="380" t="s">
        <v>1198</v>
      </c>
      <c r="C114" s="202">
        <v>105.173949473923</v>
      </c>
      <c r="D114" s="202">
        <v>90.431235350962694</v>
      </c>
      <c r="E114" s="202" t="s">
        <v>322</v>
      </c>
      <c r="F114" s="202">
        <v>103.8348937688</v>
      </c>
      <c r="G114" s="202">
        <v>113.09133012712</v>
      </c>
      <c r="H114" s="203">
        <v>103.74528364340701</v>
      </c>
      <c r="I114" s="203">
        <v>96.862936734706196</v>
      </c>
      <c r="J114" s="203">
        <v>108.08264510883301</v>
      </c>
      <c r="K114" s="203">
        <v>99.370042208714395</v>
      </c>
    </row>
    <row r="115" spans="1:11">
      <c r="A115" s="3" t="s">
        <v>155</v>
      </c>
      <c r="B115" s="380" t="s">
        <v>156</v>
      </c>
      <c r="C115" s="202">
        <v>258.09217577706301</v>
      </c>
      <c r="D115" s="202">
        <v>211.20125621565001</v>
      </c>
      <c r="E115" s="202" t="s">
        <v>322</v>
      </c>
      <c r="F115" s="202">
        <v>262.17425638325898</v>
      </c>
      <c r="G115" s="202">
        <v>278.918548939083</v>
      </c>
      <c r="H115" s="203">
        <v>254.428056163854</v>
      </c>
      <c r="I115" s="203">
        <v>248.504539482881</v>
      </c>
      <c r="J115" s="203">
        <v>266.31939906524002</v>
      </c>
      <c r="K115" s="203">
        <v>258.45843745699898</v>
      </c>
    </row>
    <row r="116" spans="1:11" ht="28.8">
      <c r="A116" s="3" t="s">
        <v>157</v>
      </c>
      <c r="B116" s="380" t="s">
        <v>1199</v>
      </c>
      <c r="C116" s="202">
        <v>283.08737204541399</v>
      </c>
      <c r="D116" s="202">
        <v>250.53697467494399</v>
      </c>
      <c r="E116" s="202" t="s">
        <v>322</v>
      </c>
      <c r="F116" s="202">
        <v>299.58421359670399</v>
      </c>
      <c r="G116" s="202">
        <v>257.35125199402302</v>
      </c>
      <c r="H116" s="203">
        <v>251.02523446774501</v>
      </c>
      <c r="I116" s="203">
        <v>226.31301941080699</v>
      </c>
      <c r="J116" s="203">
        <v>268.32777425467901</v>
      </c>
      <c r="K116" s="203">
        <v>212.902007597166</v>
      </c>
    </row>
    <row r="117" spans="1:11" ht="28.8">
      <c r="A117" s="3" t="s">
        <v>158</v>
      </c>
      <c r="B117" s="380" t="s">
        <v>1200</v>
      </c>
      <c r="C117" s="202">
        <v>25.3849768472116</v>
      </c>
      <c r="D117" s="202">
        <v>0</v>
      </c>
      <c r="E117" s="202" t="s">
        <v>322</v>
      </c>
      <c r="F117" s="202">
        <v>39.246700858266102</v>
      </c>
      <c r="G117" s="202">
        <v>34.279309967701003</v>
      </c>
      <c r="H117" s="203">
        <v>56.987442585966797</v>
      </c>
      <c r="I117" s="203">
        <v>48.338195063432799</v>
      </c>
      <c r="J117" s="203">
        <v>54.506422151909597</v>
      </c>
      <c r="K117" s="203">
        <v>47.296663845613999</v>
      </c>
    </row>
    <row r="118" spans="1:11">
      <c r="A118" s="3" t="s">
        <v>159</v>
      </c>
      <c r="B118" s="381" t="s">
        <v>160</v>
      </c>
      <c r="C118" s="217">
        <v>5.9678819444444448E-2</v>
      </c>
      <c r="D118" s="217">
        <v>7.2219760744350908E-2</v>
      </c>
      <c r="E118" s="202" t="s">
        <v>322</v>
      </c>
      <c r="F118" s="217">
        <v>5.4077010192525483E-2</v>
      </c>
      <c r="G118" s="217">
        <v>4.2173560421735604E-2</v>
      </c>
      <c r="H118" s="231">
        <v>5.2515515231704626E-2</v>
      </c>
      <c r="I118" s="231">
        <v>4.6187592363271815E-2</v>
      </c>
      <c r="J118" s="231">
        <v>5.2802081392815531E-2</v>
      </c>
      <c r="K118" s="231">
        <v>4.7053301688390864E-2</v>
      </c>
    </row>
    <row r="119" spans="1:11">
      <c r="A119" s="3" t="s">
        <v>161</v>
      </c>
      <c r="B119" s="381" t="s">
        <v>162</v>
      </c>
      <c r="C119" s="217">
        <v>8.3333333333333315E-2</v>
      </c>
      <c r="D119" s="217">
        <v>2.8985507246376812E-2</v>
      </c>
      <c r="E119" s="202" t="s">
        <v>322</v>
      </c>
      <c r="F119" s="217">
        <v>4.3478260869565216E-2</v>
      </c>
      <c r="G119" s="217">
        <v>7.2847682119205295E-2</v>
      </c>
      <c r="H119" s="231">
        <v>3.1807602792862683E-2</v>
      </c>
      <c r="I119" s="231">
        <v>7.1262083081910579E-2</v>
      </c>
      <c r="J119" s="231">
        <v>3.8863976083707022E-2</v>
      </c>
      <c r="K119" s="231">
        <v>7.1609645507007422E-2</v>
      </c>
    </row>
    <row r="120" spans="1:11" ht="28.8">
      <c r="A120" s="3" t="s">
        <v>163</v>
      </c>
      <c r="B120" s="380" t="s">
        <v>164</v>
      </c>
      <c r="C120" s="202">
        <v>30</v>
      </c>
      <c r="D120" s="202">
        <v>32</v>
      </c>
      <c r="E120" s="202" t="s">
        <v>322</v>
      </c>
      <c r="F120" s="202">
        <v>45</v>
      </c>
      <c r="G120" s="202">
        <v>24</v>
      </c>
      <c r="H120" s="203">
        <v>27</v>
      </c>
      <c r="I120" s="203">
        <v>25</v>
      </c>
      <c r="J120" s="203">
        <v>25</v>
      </c>
      <c r="K120" s="203">
        <v>21</v>
      </c>
    </row>
    <row r="121" spans="1:11">
      <c r="A121" s="3" t="s">
        <v>165</v>
      </c>
      <c r="B121" s="380" t="s">
        <v>1201</v>
      </c>
      <c r="C121" s="202">
        <v>2</v>
      </c>
      <c r="D121" s="202">
        <v>4</v>
      </c>
      <c r="E121" s="202" t="s">
        <v>322</v>
      </c>
      <c r="F121" s="202">
        <v>0</v>
      </c>
      <c r="G121" s="202">
        <v>1</v>
      </c>
      <c r="H121" s="205">
        <v>0</v>
      </c>
      <c r="I121" s="205">
        <v>0</v>
      </c>
      <c r="J121" s="205">
        <v>0</v>
      </c>
      <c r="K121" s="205">
        <v>0</v>
      </c>
    </row>
    <row r="122" spans="1:11">
      <c r="A122" s="3" t="s">
        <v>166</v>
      </c>
      <c r="B122" s="380" t="s">
        <v>1202</v>
      </c>
      <c r="C122" s="202">
        <v>0</v>
      </c>
      <c r="D122" s="202">
        <v>0</v>
      </c>
      <c r="E122" s="202" t="s">
        <v>322</v>
      </c>
      <c r="F122" s="202">
        <v>0</v>
      </c>
      <c r="G122" s="202">
        <v>0</v>
      </c>
      <c r="H122" s="205">
        <v>0</v>
      </c>
      <c r="I122" s="205">
        <v>0</v>
      </c>
      <c r="J122" s="205">
        <v>0</v>
      </c>
      <c r="K122" s="205">
        <v>0</v>
      </c>
    </row>
    <row r="123" spans="1:11" ht="29.4" customHeight="1">
      <c r="A123" s="3" t="s">
        <v>167</v>
      </c>
      <c r="B123" s="380" t="s">
        <v>168</v>
      </c>
      <c r="C123" s="202" t="s">
        <v>322</v>
      </c>
      <c r="D123" s="202" t="s">
        <v>322</v>
      </c>
      <c r="E123" s="202" t="s">
        <v>322</v>
      </c>
      <c r="F123" s="202" t="s">
        <v>322</v>
      </c>
      <c r="G123" s="202" t="s">
        <v>322</v>
      </c>
      <c r="H123" s="204" t="s">
        <v>322</v>
      </c>
      <c r="I123" s="205" t="s">
        <v>322</v>
      </c>
      <c r="J123" s="205" t="s">
        <v>322</v>
      </c>
      <c r="K123" s="205" t="s">
        <v>322</v>
      </c>
    </row>
    <row r="124" spans="1:11" ht="28.8">
      <c r="A124" s="3" t="s">
        <v>169</v>
      </c>
      <c r="B124" s="382" t="s">
        <v>170</v>
      </c>
      <c r="C124" s="206" t="s">
        <v>322</v>
      </c>
      <c r="D124" s="206" t="s">
        <v>322</v>
      </c>
      <c r="E124" s="206" t="s">
        <v>322</v>
      </c>
      <c r="F124" s="206" t="s">
        <v>322</v>
      </c>
      <c r="G124" s="206" t="s">
        <v>322</v>
      </c>
      <c r="H124" s="207" t="s">
        <v>322</v>
      </c>
      <c r="I124" s="208" t="s">
        <v>322</v>
      </c>
      <c r="J124" s="208" t="s">
        <v>322</v>
      </c>
      <c r="K124" s="208" t="s">
        <v>322</v>
      </c>
    </row>
    <row r="125" spans="1:11" s="1" customFormat="1" ht="75" customHeight="1" thickBot="1">
      <c r="A125" s="4" t="s">
        <v>171</v>
      </c>
      <c r="B125" s="40" t="s">
        <v>378</v>
      </c>
      <c r="C125" s="65" t="s">
        <v>732</v>
      </c>
      <c r="D125" s="65" t="s">
        <v>733</v>
      </c>
      <c r="E125" s="65" t="s">
        <v>734</v>
      </c>
      <c r="F125" s="65" t="s">
        <v>735</v>
      </c>
      <c r="G125" s="65" t="s">
        <v>736</v>
      </c>
      <c r="H125" s="65" t="s">
        <v>737</v>
      </c>
      <c r="I125" s="65" t="s">
        <v>320</v>
      </c>
      <c r="J125" s="65" t="s">
        <v>738</v>
      </c>
      <c r="K125" s="311" t="s">
        <v>321</v>
      </c>
    </row>
    <row r="126" spans="1:11">
      <c r="A126" s="3" t="s">
        <v>172</v>
      </c>
      <c r="B126" s="383" t="s">
        <v>173</v>
      </c>
      <c r="C126" s="312">
        <v>31.68</v>
      </c>
      <c r="D126" s="312">
        <v>67.33</v>
      </c>
      <c r="E126" s="312">
        <v>40.61</v>
      </c>
      <c r="F126" s="312">
        <v>38.71</v>
      </c>
      <c r="G126" s="312">
        <v>27.31</v>
      </c>
      <c r="H126" s="313">
        <v>47.7</v>
      </c>
      <c r="I126" s="314">
        <v>45.15</v>
      </c>
      <c r="J126" s="313">
        <v>39.11</v>
      </c>
      <c r="K126" s="314">
        <v>32.08</v>
      </c>
    </row>
    <row r="127" spans="1:11">
      <c r="A127" s="3" t="s">
        <v>174</v>
      </c>
      <c r="B127" s="384" t="s">
        <v>175</v>
      </c>
      <c r="C127" s="315">
        <v>23.46</v>
      </c>
      <c r="D127" s="315">
        <v>68.09</v>
      </c>
      <c r="E127" s="315">
        <v>40.200000000000003</v>
      </c>
      <c r="F127" s="315">
        <v>36.340000000000003</v>
      </c>
      <c r="G127" s="315">
        <v>25.08</v>
      </c>
      <c r="H127" s="316">
        <v>43</v>
      </c>
      <c r="I127" s="317">
        <v>41.77</v>
      </c>
      <c r="J127" s="316">
        <v>31.1</v>
      </c>
      <c r="K127" s="317">
        <v>26.88</v>
      </c>
    </row>
    <row r="128" spans="1:11" ht="43.2">
      <c r="A128" s="3" t="s">
        <v>176</v>
      </c>
      <c r="B128" s="384" t="s">
        <v>177</v>
      </c>
      <c r="C128" s="198" t="s">
        <v>322</v>
      </c>
      <c r="D128" s="198" t="s">
        <v>322</v>
      </c>
      <c r="E128" s="198" t="s">
        <v>322</v>
      </c>
      <c r="F128" s="198" t="s">
        <v>322</v>
      </c>
      <c r="G128" s="198" t="s">
        <v>322</v>
      </c>
      <c r="H128" s="199" t="s">
        <v>322</v>
      </c>
      <c r="I128" s="199" t="s">
        <v>322</v>
      </c>
      <c r="J128" s="199" t="s">
        <v>322</v>
      </c>
      <c r="K128" s="199" t="s">
        <v>322</v>
      </c>
    </row>
    <row r="129" spans="1:11" ht="43.2">
      <c r="A129" s="3" t="s">
        <v>178</v>
      </c>
      <c r="B129" s="384" t="s">
        <v>179</v>
      </c>
      <c r="C129" s="198" t="s">
        <v>322</v>
      </c>
      <c r="D129" s="198" t="s">
        <v>322</v>
      </c>
      <c r="E129" s="198" t="s">
        <v>322</v>
      </c>
      <c r="F129" s="198" t="s">
        <v>322</v>
      </c>
      <c r="G129" s="198" t="s">
        <v>322</v>
      </c>
      <c r="H129" s="199" t="s">
        <v>322</v>
      </c>
      <c r="I129" s="199" t="s">
        <v>322</v>
      </c>
      <c r="J129" s="199" t="s">
        <v>322</v>
      </c>
      <c r="K129" s="199" t="s">
        <v>322</v>
      </c>
    </row>
    <row r="130" spans="1:11" ht="15" thickBot="1">
      <c r="B130" s="53" t="s">
        <v>180</v>
      </c>
      <c r="C130" s="133"/>
      <c r="D130" s="133"/>
      <c r="E130" s="133"/>
      <c r="F130" s="133"/>
      <c r="G130" s="133"/>
      <c r="H130" s="133"/>
      <c r="I130" s="133"/>
      <c r="J130" s="133"/>
      <c r="K130" s="134"/>
    </row>
    <row r="131" spans="1:11" ht="27" customHeight="1">
      <c r="A131" s="3" t="s">
        <v>181</v>
      </c>
      <c r="B131" s="385" t="s">
        <v>305</v>
      </c>
      <c r="C131" s="224" t="s">
        <v>322</v>
      </c>
      <c r="D131" s="224" t="s">
        <v>322</v>
      </c>
      <c r="E131" s="224" t="s">
        <v>322</v>
      </c>
      <c r="F131" s="224" t="s">
        <v>322</v>
      </c>
      <c r="G131" s="224" t="s">
        <v>322</v>
      </c>
      <c r="H131" s="225" t="s">
        <v>322</v>
      </c>
      <c r="I131" s="225" t="s">
        <v>322</v>
      </c>
      <c r="J131" s="225" t="s">
        <v>322</v>
      </c>
      <c r="K131" s="225" t="s">
        <v>322</v>
      </c>
    </row>
    <row r="132" spans="1:11">
      <c r="A132" s="3" t="s">
        <v>182</v>
      </c>
      <c r="B132" s="369" t="s">
        <v>306</v>
      </c>
      <c r="C132" s="198" t="s">
        <v>322</v>
      </c>
      <c r="D132" s="198" t="s">
        <v>322</v>
      </c>
      <c r="E132" s="198" t="s">
        <v>322</v>
      </c>
      <c r="F132" s="198" t="s">
        <v>322</v>
      </c>
      <c r="G132" s="198" t="s">
        <v>322</v>
      </c>
      <c r="H132" s="199" t="s">
        <v>322</v>
      </c>
      <c r="I132" s="199" t="s">
        <v>322</v>
      </c>
      <c r="J132" s="199" t="s">
        <v>322</v>
      </c>
      <c r="K132" s="199" t="s">
        <v>322</v>
      </c>
    </row>
    <row r="133" spans="1:11" ht="43.2">
      <c r="A133" s="3" t="s">
        <v>183</v>
      </c>
      <c r="B133" s="386" t="s">
        <v>307</v>
      </c>
      <c r="C133" s="198" t="s">
        <v>322</v>
      </c>
      <c r="D133" s="198" t="s">
        <v>322</v>
      </c>
      <c r="E133" s="198" t="s">
        <v>322</v>
      </c>
      <c r="F133" s="198" t="s">
        <v>322</v>
      </c>
      <c r="G133" s="198" t="s">
        <v>322</v>
      </c>
      <c r="H133" s="199" t="s">
        <v>322</v>
      </c>
      <c r="I133" s="199" t="s">
        <v>322</v>
      </c>
      <c r="J133" s="199" t="s">
        <v>322</v>
      </c>
      <c r="K133" s="199" t="s">
        <v>322</v>
      </c>
    </row>
    <row r="134" spans="1:11" ht="45.6" customHeight="1">
      <c r="A134" s="3" t="s">
        <v>184</v>
      </c>
      <c r="B134" s="386" t="s">
        <v>308</v>
      </c>
      <c r="C134" s="198" t="s">
        <v>322</v>
      </c>
      <c r="D134" s="198" t="s">
        <v>322</v>
      </c>
      <c r="E134" s="198" t="s">
        <v>322</v>
      </c>
      <c r="F134" s="198" t="s">
        <v>322</v>
      </c>
      <c r="G134" s="198" t="s">
        <v>322</v>
      </c>
      <c r="H134" s="199" t="s">
        <v>322</v>
      </c>
      <c r="I134" s="199" t="s">
        <v>322</v>
      </c>
      <c r="J134" s="199" t="s">
        <v>322</v>
      </c>
      <c r="K134" s="199" t="s">
        <v>322</v>
      </c>
    </row>
    <row r="135" spans="1:11" ht="15" thickBot="1">
      <c r="B135" s="54" t="s">
        <v>185</v>
      </c>
      <c r="C135" s="133"/>
      <c r="D135" s="133"/>
      <c r="E135" s="133"/>
      <c r="F135" s="133"/>
      <c r="G135" s="133"/>
      <c r="H135" s="133"/>
      <c r="I135" s="133"/>
      <c r="J135" s="133"/>
      <c r="K135" s="134"/>
    </row>
    <row r="136" spans="1:11">
      <c r="A136" s="3" t="s">
        <v>186</v>
      </c>
      <c r="B136" s="387" t="s">
        <v>352</v>
      </c>
      <c r="C136" s="221">
        <v>0</v>
      </c>
      <c r="D136" s="221">
        <v>0</v>
      </c>
      <c r="E136" s="221">
        <v>0</v>
      </c>
      <c r="F136" s="221">
        <v>0</v>
      </c>
      <c r="G136" s="221">
        <v>0</v>
      </c>
      <c r="H136" s="222" t="s">
        <v>322</v>
      </c>
      <c r="I136" s="222" t="s">
        <v>322</v>
      </c>
      <c r="J136" s="223">
        <v>35.936047650770014</v>
      </c>
      <c r="K136" s="223">
        <v>41.034325638398947</v>
      </c>
    </row>
    <row r="137" spans="1:11" s="1" customFormat="1" ht="75" customHeight="1" thickBot="1">
      <c r="A137" s="4" t="s">
        <v>187</v>
      </c>
      <c r="B137" s="40" t="s">
        <v>379</v>
      </c>
      <c r="C137" s="65" t="s">
        <v>732</v>
      </c>
      <c r="D137" s="65" t="s">
        <v>733</v>
      </c>
      <c r="E137" s="65" t="s">
        <v>734</v>
      </c>
      <c r="F137" s="65" t="s">
        <v>735</v>
      </c>
      <c r="G137" s="65" t="s">
        <v>736</v>
      </c>
      <c r="H137" s="65" t="s">
        <v>737</v>
      </c>
      <c r="I137" s="65" t="s">
        <v>320</v>
      </c>
      <c r="J137" s="65" t="s">
        <v>738</v>
      </c>
      <c r="K137" s="311" t="s">
        <v>321</v>
      </c>
    </row>
    <row r="138" spans="1:11" ht="15" customHeight="1">
      <c r="A138" s="3" t="s">
        <v>188</v>
      </c>
      <c r="B138" s="35" t="s">
        <v>189</v>
      </c>
      <c r="C138" s="135">
        <v>10.333333333333334</v>
      </c>
      <c r="D138" s="135">
        <v>10.25</v>
      </c>
      <c r="E138" s="135">
        <v>13</v>
      </c>
      <c r="F138" s="135">
        <v>8</v>
      </c>
      <c r="G138" s="135">
        <v>8.6666666666666661</v>
      </c>
      <c r="H138" s="136">
        <v>5.9625000000000004</v>
      </c>
      <c r="I138" s="136">
        <v>5.9548206800186305</v>
      </c>
      <c r="J138" s="136">
        <v>5.586854460093897</v>
      </c>
      <c r="K138" s="136">
        <v>4.8896300788356584</v>
      </c>
    </row>
    <row r="139" spans="1:11" ht="15" thickBot="1">
      <c r="B139" s="49" t="s">
        <v>190</v>
      </c>
      <c r="C139" s="96"/>
      <c r="D139" s="96"/>
      <c r="E139" s="96"/>
      <c r="F139" s="96"/>
      <c r="G139" s="96"/>
      <c r="H139" s="96"/>
      <c r="I139" s="96"/>
      <c r="J139" s="96"/>
      <c r="K139" s="125"/>
    </row>
    <row r="140" spans="1:11">
      <c r="A140" s="3" t="s">
        <v>191</v>
      </c>
      <c r="B140" s="388" t="s">
        <v>192</v>
      </c>
      <c r="C140" s="226">
        <v>16</v>
      </c>
      <c r="D140" s="226">
        <v>12</v>
      </c>
      <c r="E140" s="226">
        <v>6</v>
      </c>
      <c r="F140" s="226">
        <v>13</v>
      </c>
      <c r="G140" s="226">
        <v>9</v>
      </c>
      <c r="H140" s="228">
        <v>176</v>
      </c>
      <c r="I140" s="228">
        <v>5007</v>
      </c>
      <c r="J140" s="228">
        <v>404</v>
      </c>
      <c r="K140" s="228">
        <v>16700</v>
      </c>
    </row>
    <row r="141" spans="1:11">
      <c r="A141" s="3" t="s">
        <v>193</v>
      </c>
      <c r="B141" s="45" t="s">
        <v>194</v>
      </c>
      <c r="C141" s="418">
        <v>0.8</v>
      </c>
      <c r="D141" s="418">
        <v>0.36363636363636365</v>
      </c>
      <c r="E141" s="418">
        <v>0.25</v>
      </c>
      <c r="F141" s="418">
        <v>0.68421052631578949</v>
      </c>
      <c r="G141" s="418">
        <v>0.66666666666666663</v>
      </c>
      <c r="H141" s="419">
        <v>0.61881188118811881</v>
      </c>
      <c r="I141" s="419">
        <v>0.79107981220657275</v>
      </c>
      <c r="J141" s="419">
        <v>0.71475409836065573</v>
      </c>
      <c r="K141" s="419">
        <v>0.84170568138681512</v>
      </c>
    </row>
    <row r="142" spans="1:11">
      <c r="A142" s="3" t="s">
        <v>195</v>
      </c>
      <c r="B142" s="370" t="s">
        <v>196</v>
      </c>
      <c r="C142" s="229">
        <v>66.375</v>
      </c>
      <c r="D142" s="229">
        <v>45.333333333333336</v>
      </c>
      <c r="E142" s="229">
        <v>33.166666666666664</v>
      </c>
      <c r="F142" s="229">
        <v>61.07692307692308</v>
      </c>
      <c r="G142" s="229">
        <v>83.666666666666671</v>
      </c>
      <c r="H142" s="230">
        <v>100.84090909090909</v>
      </c>
      <c r="I142" s="230">
        <v>106.8781705612143</v>
      </c>
      <c r="J142" s="230">
        <v>131.04950495049505</v>
      </c>
      <c r="K142" s="230">
        <v>152.3448502994012</v>
      </c>
    </row>
    <row r="143" spans="1:11">
      <c r="A143" s="3" t="s">
        <v>197</v>
      </c>
      <c r="B143" s="45" t="s">
        <v>198</v>
      </c>
      <c r="C143" s="420">
        <v>0.12523540489642185</v>
      </c>
      <c r="D143" s="420">
        <v>4.0441176470588237E-2</v>
      </c>
      <c r="E143" s="420">
        <v>0.18592964824120603</v>
      </c>
      <c r="F143" s="420">
        <v>6.6750629722921909E-2</v>
      </c>
      <c r="G143" s="420">
        <v>0.1752988047808765</v>
      </c>
      <c r="H143" s="421">
        <v>7.1219292314626995E-2</v>
      </c>
      <c r="I143" s="421">
        <v>9.1529490468831465E-2</v>
      </c>
      <c r="J143" s="421">
        <v>8.5958748866727108E-2</v>
      </c>
      <c r="K143" s="421">
        <v>0.12169050755082525</v>
      </c>
    </row>
    <row r="144" spans="1:11">
      <c r="A144" s="3" t="s">
        <v>199</v>
      </c>
      <c r="B144" s="370" t="s">
        <v>200</v>
      </c>
      <c r="C144" s="137">
        <v>1.1666666666666667</v>
      </c>
      <c r="D144" s="137">
        <v>1.4705882352941178</v>
      </c>
      <c r="E144" s="137">
        <v>1.5714285714285714</v>
      </c>
      <c r="F144" s="137">
        <v>1.1499999999999999</v>
      </c>
      <c r="G144" s="137">
        <v>1.2173913043478262</v>
      </c>
      <c r="H144" s="138">
        <v>1.3442028985507246</v>
      </c>
      <c r="I144" s="138">
        <v>1.3724991635998662</v>
      </c>
      <c r="J144" s="138">
        <v>1.3337104072398189</v>
      </c>
      <c r="K144" s="422">
        <v>1.4781794715418328</v>
      </c>
    </row>
    <row r="145" spans="1:11">
      <c r="A145" s="3" t="s">
        <v>201</v>
      </c>
      <c r="B145" s="45" t="s">
        <v>202</v>
      </c>
      <c r="C145" s="423">
        <v>0.89453860640301319</v>
      </c>
      <c r="D145" s="423">
        <v>0.63786764705882348</v>
      </c>
      <c r="E145" s="423">
        <v>0.51758793969849248</v>
      </c>
      <c r="F145" s="423">
        <v>0.77204030226700249</v>
      </c>
      <c r="G145" s="423">
        <v>0.77689243027888444</v>
      </c>
      <c r="H145" s="103">
        <v>0.83947487040793334</v>
      </c>
      <c r="I145" s="103">
        <v>0.87103537585561885</v>
      </c>
      <c r="J145" s="103">
        <v>0.83949078271381083</v>
      </c>
      <c r="K145" s="103">
        <v>0.8705065210153925</v>
      </c>
    </row>
    <row r="146" spans="1:11">
      <c r="A146" s="3" t="s">
        <v>203</v>
      </c>
      <c r="B146" s="45" t="s">
        <v>204</v>
      </c>
      <c r="C146" s="420">
        <v>8.98876404494382E-2</v>
      </c>
      <c r="D146" s="420">
        <v>4.49438202247191E-2</v>
      </c>
      <c r="E146" s="420">
        <v>0.17857142857142858</v>
      </c>
      <c r="F146" s="420">
        <v>3.7037037037037035E-2</v>
      </c>
      <c r="G146" s="420">
        <v>4.807692307692308E-2</v>
      </c>
      <c r="H146" s="421">
        <v>5.9101654846335699E-2</v>
      </c>
      <c r="I146" s="421">
        <v>5.5243550863004982E-2</v>
      </c>
      <c r="J146" s="421">
        <v>6.28102329133257E-2</v>
      </c>
      <c r="K146" s="421">
        <v>5.6806975993110131E-2</v>
      </c>
    </row>
    <row r="147" spans="1:11">
      <c r="A147" s="3" t="s">
        <v>205</v>
      </c>
      <c r="B147" s="45" t="s">
        <v>206</v>
      </c>
      <c r="C147" s="420">
        <v>0.52631578947368418</v>
      </c>
      <c r="D147" s="420">
        <v>0.92</v>
      </c>
      <c r="E147" s="420">
        <v>0.93333333333333335</v>
      </c>
      <c r="F147" s="420">
        <v>0.68852459016393441</v>
      </c>
      <c r="G147" s="420">
        <v>0.5714285714285714</v>
      </c>
      <c r="H147" s="421">
        <v>0.44879786286731965</v>
      </c>
      <c r="I147" s="421">
        <v>0.42498331614390583</v>
      </c>
      <c r="J147" s="421">
        <v>0.33905996758508916</v>
      </c>
      <c r="K147" s="421">
        <v>0.26147981038323148</v>
      </c>
    </row>
    <row r="148" spans="1:11">
      <c r="A148" s="3" t="s">
        <v>207</v>
      </c>
      <c r="B148" s="45" t="s">
        <v>208</v>
      </c>
      <c r="C148" s="420">
        <v>7.8947368421052627E-2</v>
      </c>
      <c r="D148" s="420">
        <v>0.12</v>
      </c>
      <c r="E148" s="420">
        <v>0.53333333333333333</v>
      </c>
      <c r="F148" s="420">
        <v>8.1967213114754092E-2</v>
      </c>
      <c r="G148" s="420">
        <v>8.1632653061224483E-2</v>
      </c>
      <c r="H148" s="421">
        <v>5.0756901157613533E-2</v>
      </c>
      <c r="I148" s="421">
        <v>3.6583146271916521E-2</v>
      </c>
      <c r="J148" s="421">
        <v>2.2690437601296597E-2</v>
      </c>
      <c r="K148" s="421">
        <v>1.3607287680621395E-2</v>
      </c>
    </row>
    <row r="149" spans="1:11">
      <c r="A149" s="3" t="s">
        <v>209</v>
      </c>
      <c r="B149" s="45" t="s">
        <v>210</v>
      </c>
      <c r="C149" s="420">
        <v>0</v>
      </c>
      <c r="D149" s="420">
        <v>0.2</v>
      </c>
      <c r="E149" s="420">
        <v>0.2</v>
      </c>
      <c r="F149" s="420">
        <v>0.11475409836065574</v>
      </c>
      <c r="G149" s="420">
        <v>0.51020408163265307</v>
      </c>
      <c r="H149" s="421">
        <v>0.12110418521816563</v>
      </c>
      <c r="I149" s="421">
        <v>0.28984408178122917</v>
      </c>
      <c r="J149" s="421">
        <v>0.19773095623987033</v>
      </c>
      <c r="K149" s="421">
        <v>0.36851048032440459</v>
      </c>
    </row>
    <row r="150" spans="1:11">
      <c r="A150" s="3" t="s">
        <v>211</v>
      </c>
      <c r="B150" s="45" t="s">
        <v>280</v>
      </c>
      <c r="C150" s="420">
        <v>0.16822429906542055</v>
      </c>
      <c r="D150" s="420">
        <v>0.17142857142857143</v>
      </c>
      <c r="E150" s="420">
        <v>0.27272727272727271</v>
      </c>
      <c r="F150" s="420">
        <v>9.6774193548387094E-2</v>
      </c>
      <c r="G150" s="420">
        <v>0.10344827586206896</v>
      </c>
      <c r="H150" s="421">
        <v>0.21232227488151659</v>
      </c>
      <c r="I150" s="421">
        <v>0.1570303746565776</v>
      </c>
      <c r="J150" s="421">
        <v>0.19754224270353302</v>
      </c>
      <c r="K150" s="421">
        <v>0.1968429425640463</v>
      </c>
    </row>
    <row r="151" spans="1:11" ht="15" thickBot="1">
      <c r="A151" s="6"/>
      <c r="B151" s="55" t="s">
        <v>212</v>
      </c>
      <c r="C151" s="32"/>
      <c r="D151" s="32"/>
      <c r="E151" s="32"/>
      <c r="F151" s="32"/>
      <c r="G151" s="32"/>
      <c r="H151" s="32"/>
      <c r="I151" s="32"/>
      <c r="J151" s="32"/>
      <c r="K151" s="33"/>
    </row>
    <row r="152" spans="1:11">
      <c r="A152" s="6"/>
      <c r="B152" s="56" t="s">
        <v>213</v>
      </c>
      <c r="C152" s="36"/>
      <c r="D152" s="36"/>
      <c r="E152" s="36"/>
      <c r="F152" s="36"/>
      <c r="G152" s="36"/>
      <c r="H152" s="36"/>
      <c r="I152" s="36"/>
      <c r="J152" s="36"/>
      <c r="K152" s="37"/>
    </row>
    <row r="153" spans="1:11" ht="15.6" customHeight="1">
      <c r="A153" s="7" t="s">
        <v>214</v>
      </c>
      <c r="B153" s="389" t="s">
        <v>215</v>
      </c>
      <c r="C153" s="139" t="s">
        <v>739</v>
      </c>
      <c r="D153" s="139" t="s">
        <v>740</v>
      </c>
      <c r="E153" s="139" t="s">
        <v>741</v>
      </c>
      <c r="F153" s="139" t="s">
        <v>742</v>
      </c>
      <c r="G153" s="139" t="s">
        <v>743</v>
      </c>
      <c r="H153" s="140" t="s">
        <v>744</v>
      </c>
      <c r="I153" s="140" t="s">
        <v>327</v>
      </c>
      <c r="J153" s="140" t="s">
        <v>745</v>
      </c>
      <c r="K153" s="140" t="s">
        <v>328</v>
      </c>
    </row>
    <row r="154" spans="1:11" ht="13.8" customHeight="1">
      <c r="A154" s="7" t="s">
        <v>216</v>
      </c>
      <c r="B154" s="389" t="s">
        <v>318</v>
      </c>
      <c r="C154" s="139" t="s">
        <v>746</v>
      </c>
      <c r="D154" s="139" t="s">
        <v>747</v>
      </c>
      <c r="E154" s="139" t="s">
        <v>748</v>
      </c>
      <c r="F154" s="139" t="s">
        <v>749</v>
      </c>
      <c r="G154" s="139" t="s">
        <v>750</v>
      </c>
      <c r="H154" s="140" t="s">
        <v>751</v>
      </c>
      <c r="I154" s="140" t="s">
        <v>329</v>
      </c>
      <c r="J154" s="140" t="s">
        <v>752</v>
      </c>
      <c r="K154" s="140" t="s">
        <v>328</v>
      </c>
    </row>
    <row r="155" spans="1:11" ht="16.8" customHeight="1">
      <c r="A155" s="7" t="s">
        <v>217</v>
      </c>
      <c r="B155" s="38" t="s">
        <v>218</v>
      </c>
      <c r="C155" s="139" t="s">
        <v>753</v>
      </c>
      <c r="D155" s="139" t="s">
        <v>754</v>
      </c>
      <c r="E155" s="139" t="s">
        <v>755</v>
      </c>
      <c r="F155" s="139" t="s">
        <v>756</v>
      </c>
      <c r="G155" s="139" t="s">
        <v>757</v>
      </c>
      <c r="H155" s="140" t="s">
        <v>758</v>
      </c>
      <c r="I155" s="140">
        <v>-8.1000000000000003E-2</v>
      </c>
      <c r="J155" s="140" t="s">
        <v>759</v>
      </c>
      <c r="K155" s="140" t="s">
        <v>330</v>
      </c>
    </row>
    <row r="156" spans="1:11" ht="16.8" customHeight="1">
      <c r="A156" s="7" t="s">
        <v>219</v>
      </c>
      <c r="B156" s="38" t="s">
        <v>220</v>
      </c>
      <c r="C156" s="139" t="s">
        <v>760</v>
      </c>
      <c r="D156" s="139" t="s">
        <v>761</v>
      </c>
      <c r="E156" s="139" t="s">
        <v>762</v>
      </c>
      <c r="F156" s="139" t="s">
        <v>763</v>
      </c>
      <c r="G156" s="139" t="s">
        <v>764</v>
      </c>
      <c r="H156" s="140" t="s">
        <v>765</v>
      </c>
      <c r="I156" s="140">
        <v>197.11</v>
      </c>
      <c r="J156" s="140" t="s">
        <v>766</v>
      </c>
      <c r="K156" s="140">
        <v>200.11</v>
      </c>
    </row>
    <row r="157" spans="1:11">
      <c r="A157" s="7"/>
      <c r="B157" s="56" t="s">
        <v>221</v>
      </c>
      <c r="C157" s="141"/>
      <c r="D157" s="141"/>
      <c r="E157" s="141"/>
      <c r="F157" s="141"/>
      <c r="G157" s="141"/>
      <c r="H157" s="141"/>
      <c r="I157" s="141"/>
      <c r="J157" s="141"/>
      <c r="K157" s="142"/>
    </row>
    <row r="158" spans="1:11" ht="15" customHeight="1">
      <c r="A158" s="7" t="s">
        <v>222</v>
      </c>
      <c r="B158" s="389" t="s">
        <v>223</v>
      </c>
      <c r="C158" s="139" t="s">
        <v>767</v>
      </c>
      <c r="D158" s="139" t="s">
        <v>768</v>
      </c>
      <c r="E158" s="139" t="s">
        <v>769</v>
      </c>
      <c r="F158" s="139" t="s">
        <v>770</v>
      </c>
      <c r="G158" s="139" t="s">
        <v>771</v>
      </c>
      <c r="H158" s="140" t="s">
        <v>772</v>
      </c>
      <c r="I158" s="140" t="s">
        <v>331</v>
      </c>
      <c r="J158" s="140" t="s">
        <v>773</v>
      </c>
      <c r="K158" s="140" t="s">
        <v>328</v>
      </c>
    </row>
    <row r="159" spans="1:11" ht="13.8" customHeight="1">
      <c r="A159" s="7" t="s">
        <v>224</v>
      </c>
      <c r="B159" s="389" t="s">
        <v>318</v>
      </c>
      <c r="C159" s="139" t="s">
        <v>774</v>
      </c>
      <c r="D159" s="139" t="s">
        <v>775</v>
      </c>
      <c r="E159" s="139" t="s">
        <v>776</v>
      </c>
      <c r="F159" s="139" t="s">
        <v>777</v>
      </c>
      <c r="G159" s="139" t="s">
        <v>778</v>
      </c>
      <c r="H159" s="140" t="s">
        <v>779</v>
      </c>
      <c r="I159" s="140" t="s">
        <v>332</v>
      </c>
      <c r="J159" s="140" t="s">
        <v>780</v>
      </c>
      <c r="K159" s="140" t="s">
        <v>328</v>
      </c>
    </row>
    <row r="160" spans="1:11" ht="16.8" customHeight="1">
      <c r="A160" s="7" t="s">
        <v>225</v>
      </c>
      <c r="B160" s="38" t="s">
        <v>309</v>
      </c>
      <c r="C160" s="139" t="s">
        <v>781</v>
      </c>
      <c r="D160" s="139" t="s">
        <v>782</v>
      </c>
      <c r="E160" s="139" t="s">
        <v>783</v>
      </c>
      <c r="F160" s="139" t="s">
        <v>784</v>
      </c>
      <c r="G160" s="139" t="s">
        <v>785</v>
      </c>
      <c r="H160" s="140" t="s">
        <v>786</v>
      </c>
      <c r="I160" s="140">
        <v>-4.1000000000000002E-2</v>
      </c>
      <c r="J160" s="140" t="s">
        <v>787</v>
      </c>
      <c r="K160" s="140" t="s">
        <v>330</v>
      </c>
    </row>
    <row r="161" spans="1:11" ht="15.6" customHeight="1">
      <c r="A161" s="7" t="s">
        <v>226</v>
      </c>
      <c r="B161" s="38" t="s">
        <v>310</v>
      </c>
      <c r="C161" s="139" t="s">
        <v>788</v>
      </c>
      <c r="D161" s="139" t="s">
        <v>789</v>
      </c>
      <c r="E161" s="139" t="s">
        <v>790</v>
      </c>
      <c r="F161" s="139" t="s">
        <v>791</v>
      </c>
      <c r="G161" s="139" t="s">
        <v>792</v>
      </c>
      <c r="H161" s="140" t="s">
        <v>793</v>
      </c>
      <c r="I161" s="140">
        <v>197.13</v>
      </c>
      <c r="J161" s="140" t="s">
        <v>794</v>
      </c>
      <c r="K161" s="140">
        <v>198.85</v>
      </c>
    </row>
    <row r="162" spans="1:11">
      <c r="A162" s="7"/>
      <c r="B162" s="56" t="s">
        <v>227</v>
      </c>
      <c r="C162" s="141"/>
      <c r="D162" s="141"/>
      <c r="E162" s="141"/>
      <c r="F162" s="141"/>
      <c r="G162" s="141"/>
      <c r="H162" s="141"/>
      <c r="I162" s="141"/>
      <c r="J162" s="141"/>
      <c r="K162" s="142"/>
    </row>
    <row r="163" spans="1:11" ht="17.399999999999999" customHeight="1">
      <c r="A163" s="7" t="s">
        <v>228</v>
      </c>
      <c r="B163" s="38" t="s">
        <v>223</v>
      </c>
      <c r="C163" s="424" t="s">
        <v>322</v>
      </c>
      <c r="D163" s="424" t="s">
        <v>322</v>
      </c>
      <c r="E163" s="424" t="s">
        <v>322</v>
      </c>
      <c r="F163" s="424" t="s">
        <v>322</v>
      </c>
      <c r="G163" s="424" t="s">
        <v>322</v>
      </c>
      <c r="H163" s="425" t="s">
        <v>322</v>
      </c>
      <c r="I163" s="425" t="s">
        <v>322</v>
      </c>
      <c r="J163" s="425" t="s">
        <v>322</v>
      </c>
      <c r="K163" s="425" t="s">
        <v>322</v>
      </c>
    </row>
    <row r="164" spans="1:11" ht="15.6" customHeight="1">
      <c r="A164" s="7" t="s">
        <v>229</v>
      </c>
      <c r="B164" s="389" t="s">
        <v>318</v>
      </c>
      <c r="C164" s="424" t="s">
        <v>322</v>
      </c>
      <c r="D164" s="424" t="s">
        <v>322</v>
      </c>
      <c r="E164" s="424" t="s">
        <v>322</v>
      </c>
      <c r="F164" s="424" t="s">
        <v>322</v>
      </c>
      <c r="G164" s="424" t="s">
        <v>322</v>
      </c>
      <c r="H164" s="425" t="s">
        <v>322</v>
      </c>
      <c r="I164" s="425" t="s">
        <v>322</v>
      </c>
      <c r="J164" s="425" t="s">
        <v>322</v>
      </c>
      <c r="K164" s="425" t="s">
        <v>322</v>
      </c>
    </row>
    <row r="165" spans="1:11" ht="13.8" customHeight="1">
      <c r="A165" s="7" t="s">
        <v>230</v>
      </c>
      <c r="B165" s="38" t="s">
        <v>309</v>
      </c>
      <c r="C165" s="139" t="s">
        <v>795</v>
      </c>
      <c r="D165" s="139" t="s">
        <v>796</v>
      </c>
      <c r="E165" s="139" t="s">
        <v>797</v>
      </c>
      <c r="F165" s="139" t="s">
        <v>798</v>
      </c>
      <c r="G165" s="139" t="s">
        <v>799</v>
      </c>
      <c r="H165" s="140" t="s">
        <v>800</v>
      </c>
      <c r="I165" s="140">
        <v>-8.5000000000000006E-2</v>
      </c>
      <c r="J165" s="140" t="s">
        <v>801</v>
      </c>
      <c r="K165" s="140" t="s">
        <v>330</v>
      </c>
    </row>
    <row r="166" spans="1:11" ht="16.2" customHeight="1">
      <c r="A166" s="7" t="s">
        <v>231</v>
      </c>
      <c r="B166" s="38" t="s">
        <v>310</v>
      </c>
      <c r="C166" s="139" t="s">
        <v>802</v>
      </c>
      <c r="D166" s="139" t="s">
        <v>803</v>
      </c>
      <c r="E166" s="139" t="s">
        <v>804</v>
      </c>
      <c r="F166" s="139" t="s">
        <v>805</v>
      </c>
      <c r="G166" s="139" t="s">
        <v>806</v>
      </c>
      <c r="H166" s="140" t="s">
        <v>807</v>
      </c>
      <c r="I166" s="140">
        <v>194.94</v>
      </c>
      <c r="J166" s="140" t="s">
        <v>808</v>
      </c>
      <c r="K166" s="140">
        <v>199.23</v>
      </c>
    </row>
    <row r="167" spans="1:11">
      <c r="A167" s="7"/>
      <c r="B167" s="56" t="s">
        <v>232</v>
      </c>
      <c r="C167" s="141"/>
      <c r="D167" s="141"/>
      <c r="E167" s="141"/>
      <c r="F167" s="141"/>
      <c r="G167" s="141"/>
      <c r="H167" s="141"/>
      <c r="I167" s="141"/>
      <c r="J167" s="141"/>
      <c r="K167" s="142"/>
    </row>
    <row r="168" spans="1:11" ht="17.399999999999999" customHeight="1">
      <c r="A168" s="7" t="s">
        <v>233</v>
      </c>
      <c r="B168" s="38" t="s">
        <v>215</v>
      </c>
      <c r="C168" s="424" t="s">
        <v>322</v>
      </c>
      <c r="D168" s="424" t="s">
        <v>322</v>
      </c>
      <c r="E168" s="424" t="s">
        <v>322</v>
      </c>
      <c r="F168" s="424" t="s">
        <v>322</v>
      </c>
      <c r="G168" s="424" t="s">
        <v>322</v>
      </c>
      <c r="H168" s="425" t="s">
        <v>322</v>
      </c>
      <c r="I168" s="425" t="s">
        <v>322</v>
      </c>
      <c r="J168" s="425" t="s">
        <v>322</v>
      </c>
      <c r="K168" s="425" t="s">
        <v>322</v>
      </c>
    </row>
    <row r="169" spans="1:11" ht="15.6" customHeight="1">
      <c r="A169" s="7" t="s">
        <v>234</v>
      </c>
      <c r="B169" s="389" t="s">
        <v>318</v>
      </c>
      <c r="C169" s="424" t="s">
        <v>322</v>
      </c>
      <c r="D169" s="424" t="s">
        <v>322</v>
      </c>
      <c r="E169" s="424" t="s">
        <v>322</v>
      </c>
      <c r="F169" s="424" t="s">
        <v>322</v>
      </c>
      <c r="G169" s="424" t="s">
        <v>322</v>
      </c>
      <c r="H169" s="425" t="s">
        <v>322</v>
      </c>
      <c r="I169" s="425" t="s">
        <v>322</v>
      </c>
      <c r="J169" s="425" t="s">
        <v>322</v>
      </c>
      <c r="K169" s="425" t="s">
        <v>322</v>
      </c>
    </row>
    <row r="170" spans="1:11" ht="13.8" customHeight="1">
      <c r="A170" s="7" t="s">
        <v>235</v>
      </c>
      <c r="B170" s="38" t="s">
        <v>309</v>
      </c>
      <c r="C170" s="139" t="s">
        <v>809</v>
      </c>
      <c r="D170" s="139" t="s">
        <v>810</v>
      </c>
      <c r="E170" s="139" t="s">
        <v>811</v>
      </c>
      <c r="F170" s="139" t="s">
        <v>812</v>
      </c>
      <c r="G170" s="139" t="s">
        <v>813</v>
      </c>
      <c r="H170" s="140" t="s">
        <v>814</v>
      </c>
      <c r="I170" s="140">
        <v>-8.2000000000000003E-2</v>
      </c>
      <c r="J170" s="140" t="s">
        <v>815</v>
      </c>
      <c r="K170" s="140" t="s">
        <v>330</v>
      </c>
    </row>
    <row r="171" spans="1:11" ht="16.2" customHeight="1">
      <c r="A171" s="7" t="s">
        <v>236</v>
      </c>
      <c r="B171" s="38" t="s">
        <v>310</v>
      </c>
      <c r="C171" s="139" t="s">
        <v>816</v>
      </c>
      <c r="D171" s="139" t="s">
        <v>817</v>
      </c>
      <c r="E171" s="139" t="s">
        <v>818</v>
      </c>
      <c r="F171" s="139" t="s">
        <v>819</v>
      </c>
      <c r="G171" s="139" t="s">
        <v>820</v>
      </c>
      <c r="H171" s="140" t="s">
        <v>821</v>
      </c>
      <c r="I171" s="140">
        <v>196.28</v>
      </c>
      <c r="J171" s="140" t="s">
        <v>822</v>
      </c>
      <c r="K171" s="140">
        <v>199.23</v>
      </c>
    </row>
    <row r="172" spans="1:11" ht="15" thickBot="1">
      <c r="B172" s="57" t="s">
        <v>237</v>
      </c>
      <c r="C172" s="96"/>
      <c r="D172" s="96"/>
      <c r="E172" s="96"/>
      <c r="F172" s="96"/>
      <c r="G172" s="96"/>
      <c r="H172" s="96"/>
      <c r="I172" s="96"/>
      <c r="J172" s="96"/>
      <c r="K172" s="125"/>
    </row>
    <row r="173" spans="1:11">
      <c r="A173" s="3" t="s">
        <v>238</v>
      </c>
      <c r="B173" s="390" t="s">
        <v>192</v>
      </c>
      <c r="C173" s="226">
        <v>11</v>
      </c>
      <c r="D173" s="226">
        <v>10</v>
      </c>
      <c r="E173" s="226">
        <v>3</v>
      </c>
      <c r="F173" s="226">
        <v>11</v>
      </c>
      <c r="G173" s="226">
        <v>7</v>
      </c>
      <c r="H173" s="227">
        <v>98</v>
      </c>
      <c r="I173" s="228">
        <v>2710</v>
      </c>
      <c r="J173" s="227">
        <v>218</v>
      </c>
      <c r="K173" s="228">
        <v>8057</v>
      </c>
    </row>
    <row r="174" spans="1:11">
      <c r="A174" s="3" t="s">
        <v>239</v>
      </c>
      <c r="B174" s="391" t="s">
        <v>240</v>
      </c>
      <c r="C174" s="420">
        <v>0.6</v>
      </c>
      <c r="D174" s="420">
        <v>0.30303030303030304</v>
      </c>
      <c r="E174" s="420">
        <v>0.125</v>
      </c>
      <c r="F174" s="420">
        <v>0.57894736842105265</v>
      </c>
      <c r="G174" s="420">
        <v>0.58333333333333337</v>
      </c>
      <c r="H174" s="419">
        <v>0.43564356435643564</v>
      </c>
      <c r="I174" s="419">
        <v>0.61319770474700053</v>
      </c>
      <c r="J174" s="419">
        <v>0.56065573770491806</v>
      </c>
      <c r="K174" s="419">
        <v>0.65949639377451597</v>
      </c>
    </row>
    <row r="175" spans="1:11">
      <c r="A175" s="3" t="s">
        <v>241</v>
      </c>
      <c r="B175" s="392" t="s">
        <v>196</v>
      </c>
      <c r="C175" s="137">
        <v>56.81818181818182</v>
      </c>
      <c r="D175" s="137">
        <v>32.6</v>
      </c>
      <c r="E175" s="137">
        <v>33.333333333333336</v>
      </c>
      <c r="F175" s="137">
        <v>41.272727272727273</v>
      </c>
      <c r="G175" s="137">
        <v>67.857142857142861</v>
      </c>
      <c r="H175" s="426">
        <v>118.14285714285714</v>
      </c>
      <c r="I175" s="426">
        <v>130.21992619926201</v>
      </c>
      <c r="J175" s="426">
        <v>156.91284403669724</v>
      </c>
      <c r="K175" s="426">
        <v>208.4649373215837</v>
      </c>
    </row>
    <row r="176" spans="1:11">
      <c r="A176" s="3" t="s">
        <v>242</v>
      </c>
      <c r="B176" s="391" t="s">
        <v>198</v>
      </c>
      <c r="C176" s="420">
        <v>0.128</v>
      </c>
      <c r="D176" s="420">
        <v>5.2147239263803678E-2</v>
      </c>
      <c r="E176" s="420">
        <v>0.19</v>
      </c>
      <c r="F176" s="420">
        <v>6.3876651982378851E-2</v>
      </c>
      <c r="G176" s="420">
        <v>0.17894736842105263</v>
      </c>
      <c r="H176" s="421">
        <v>6.7801001900155464E-2</v>
      </c>
      <c r="I176" s="421">
        <v>8.4342129125861448E-2</v>
      </c>
      <c r="J176" s="421">
        <v>8.167918847019616E-2</v>
      </c>
      <c r="K176" s="421">
        <v>0.10982780444414808</v>
      </c>
    </row>
    <row r="177" spans="1:11">
      <c r="A177" s="3" t="s">
        <v>243</v>
      </c>
      <c r="B177" s="392" t="s">
        <v>200</v>
      </c>
      <c r="C177" s="229">
        <v>1</v>
      </c>
      <c r="D177" s="229">
        <v>1</v>
      </c>
      <c r="E177" s="229">
        <v>1</v>
      </c>
      <c r="F177" s="229">
        <v>1</v>
      </c>
      <c r="G177" s="229">
        <v>1</v>
      </c>
      <c r="H177" s="427">
        <v>1.3524590163934427</v>
      </c>
      <c r="I177" s="427">
        <v>1.464650510715001</v>
      </c>
      <c r="J177" s="427">
        <v>1.3408110440034513</v>
      </c>
      <c r="K177" s="427">
        <v>1.5625890890242322</v>
      </c>
    </row>
    <row r="178" spans="1:11">
      <c r="A178" s="3" t="s">
        <v>244</v>
      </c>
      <c r="B178" s="391" t="s">
        <v>202</v>
      </c>
      <c r="C178" s="420">
        <v>0.85919999999999996</v>
      </c>
      <c r="D178" s="420">
        <v>0.61042944785276076</v>
      </c>
      <c r="E178" s="420">
        <v>0.42</v>
      </c>
      <c r="F178" s="420">
        <v>0.81938325991189431</v>
      </c>
      <c r="G178" s="420">
        <v>0.70736842105263154</v>
      </c>
      <c r="H178" s="103">
        <v>0.82328554154430822</v>
      </c>
      <c r="I178" s="103">
        <v>0.83998685165034459</v>
      </c>
      <c r="J178" s="103">
        <v>0.82389569386382899</v>
      </c>
      <c r="K178" s="103">
        <v>0.84007997132654044</v>
      </c>
    </row>
    <row r="179" spans="1:11">
      <c r="A179" s="3" t="s">
        <v>245</v>
      </c>
      <c r="B179" s="392" t="s">
        <v>204</v>
      </c>
      <c r="C179" s="420">
        <v>6.8965517241379309E-2</v>
      </c>
      <c r="D179" s="420">
        <v>0.17948717948717949</v>
      </c>
      <c r="E179" s="420">
        <v>0.23809523809523808</v>
      </c>
      <c r="F179" s="420">
        <v>0.12962962962962962</v>
      </c>
      <c r="G179" s="420">
        <v>0.19402985074626866</v>
      </c>
      <c r="H179" s="421">
        <v>8.0673758865248232E-2</v>
      </c>
      <c r="I179" s="421">
        <v>8.4303553115762805E-2</v>
      </c>
      <c r="J179" s="421">
        <v>8.2860385925085128E-2</v>
      </c>
      <c r="K179" s="421">
        <v>7.607533632286996E-2</v>
      </c>
    </row>
    <row r="180" spans="1:11">
      <c r="A180" s="3" t="s">
        <v>246</v>
      </c>
      <c r="B180" s="391" t="s">
        <v>247</v>
      </c>
      <c r="C180" s="420">
        <v>0.375</v>
      </c>
      <c r="D180" s="420">
        <v>0.64</v>
      </c>
      <c r="E180" s="420">
        <v>0.875</v>
      </c>
      <c r="F180" s="420">
        <v>0.61111111111111116</v>
      </c>
      <c r="G180" s="420">
        <v>0.53333333333333333</v>
      </c>
      <c r="H180" s="421">
        <v>0.22491909385113268</v>
      </c>
      <c r="I180" s="421">
        <v>0.23278809235786041</v>
      </c>
      <c r="J180" s="421">
        <v>0.16428162564396107</v>
      </c>
      <c r="K180" s="421">
        <v>0.11639003648136068</v>
      </c>
    </row>
    <row r="181" spans="1:11">
      <c r="A181" s="3" t="s">
        <v>248</v>
      </c>
      <c r="B181" s="391" t="s">
        <v>249</v>
      </c>
      <c r="C181" s="420">
        <v>0.25</v>
      </c>
      <c r="D181" s="420">
        <v>0</v>
      </c>
      <c r="E181" s="420">
        <v>0.75</v>
      </c>
      <c r="F181" s="420">
        <v>8.3333333333333329E-2</v>
      </c>
      <c r="G181" s="420">
        <v>0.53333333333333333</v>
      </c>
      <c r="H181" s="421">
        <v>0.10517799352750809</v>
      </c>
      <c r="I181" s="421">
        <v>0.20801556829537685</v>
      </c>
      <c r="J181" s="421">
        <v>8.5289066971951918E-2</v>
      </c>
      <c r="K181" s="421">
        <v>0.12373462830083834</v>
      </c>
    </row>
    <row r="182" spans="1:11">
      <c r="A182" s="3" t="s">
        <v>250</v>
      </c>
      <c r="B182" s="391" t="s">
        <v>251</v>
      </c>
      <c r="C182" s="420">
        <v>0.36781609195402298</v>
      </c>
      <c r="D182" s="420">
        <v>0.53846153846153844</v>
      </c>
      <c r="E182" s="420">
        <v>0.125</v>
      </c>
      <c r="F182" s="420">
        <v>0.4</v>
      </c>
      <c r="G182" s="420">
        <v>0.20987654320987653</v>
      </c>
      <c r="H182" s="421">
        <v>0.26339869281045752</v>
      </c>
      <c r="I182" s="421">
        <v>0.2843149780673736</v>
      </c>
      <c r="J182" s="421">
        <v>0.21317914030111282</v>
      </c>
      <c r="K182" s="421">
        <v>0.29684152188865415</v>
      </c>
    </row>
    <row r="183" spans="1:11">
      <c r="A183" s="3" t="s">
        <v>252</v>
      </c>
      <c r="B183" s="38" t="s">
        <v>1197</v>
      </c>
      <c r="C183" s="217">
        <v>1.5847860538827259E-3</v>
      </c>
      <c r="D183" s="217">
        <v>0</v>
      </c>
      <c r="E183" s="217">
        <v>0</v>
      </c>
      <c r="F183" s="217">
        <v>0</v>
      </c>
      <c r="G183" s="217">
        <v>0</v>
      </c>
      <c r="H183" s="231">
        <v>1.9750966079862603E-3</v>
      </c>
      <c r="I183" s="231">
        <v>2.5344254681089573E-3</v>
      </c>
      <c r="J183" s="231">
        <v>2.0038916156013128E-3</v>
      </c>
      <c r="K183" s="231">
        <v>2.8103572367742368E-3</v>
      </c>
    </row>
    <row r="184" spans="1:11" ht="15" thickBot="1">
      <c r="A184" s="6"/>
      <c r="B184" s="58" t="s">
        <v>212</v>
      </c>
      <c r="C184" s="143"/>
      <c r="D184" s="143"/>
      <c r="E184" s="143"/>
      <c r="F184" s="143"/>
      <c r="G184" s="143"/>
      <c r="H184" s="143"/>
      <c r="I184" s="143"/>
      <c r="J184" s="143"/>
      <c r="K184" s="144"/>
    </row>
    <row r="185" spans="1:11">
      <c r="A185" s="6"/>
      <c r="B185" s="56" t="s">
        <v>213</v>
      </c>
      <c r="C185" s="145"/>
      <c r="D185" s="145"/>
      <c r="E185" s="145"/>
      <c r="F185" s="145"/>
      <c r="G185" s="145"/>
      <c r="H185" s="145"/>
      <c r="I185" s="145"/>
      <c r="J185" s="145"/>
      <c r="K185" s="146"/>
    </row>
    <row r="186" spans="1:11">
      <c r="A186" s="6" t="s">
        <v>253</v>
      </c>
      <c r="B186" s="389" t="s">
        <v>312</v>
      </c>
      <c r="C186" s="139" t="s">
        <v>823</v>
      </c>
      <c r="D186" s="139" t="s">
        <v>824</v>
      </c>
      <c r="E186" s="139" t="s">
        <v>825</v>
      </c>
      <c r="F186" s="139" t="s">
        <v>826</v>
      </c>
      <c r="G186" s="139" t="s">
        <v>827</v>
      </c>
      <c r="H186" s="140" t="s">
        <v>828</v>
      </c>
      <c r="I186" s="140" t="s">
        <v>327</v>
      </c>
      <c r="J186" s="140" t="s">
        <v>829</v>
      </c>
      <c r="K186" s="140" t="s">
        <v>328</v>
      </c>
    </row>
    <row r="187" spans="1:11">
      <c r="A187" s="6" t="s">
        <v>254</v>
      </c>
      <c r="B187" s="389" t="s">
        <v>317</v>
      </c>
      <c r="C187" s="139" t="s">
        <v>830</v>
      </c>
      <c r="D187" s="139" t="s">
        <v>831</v>
      </c>
      <c r="E187" s="139" t="s">
        <v>832</v>
      </c>
      <c r="F187" s="139" t="s">
        <v>833</v>
      </c>
      <c r="G187" s="139" t="s">
        <v>834</v>
      </c>
      <c r="H187" s="140" t="s">
        <v>835</v>
      </c>
      <c r="I187" s="140" t="s">
        <v>334</v>
      </c>
      <c r="J187" s="140" t="s">
        <v>836</v>
      </c>
      <c r="K187" s="140" t="s">
        <v>328</v>
      </c>
    </row>
    <row r="188" spans="1:11">
      <c r="A188" s="6" t="s">
        <v>255</v>
      </c>
      <c r="B188" s="38" t="s">
        <v>311</v>
      </c>
      <c r="C188" s="139" t="s">
        <v>837</v>
      </c>
      <c r="D188" s="139" t="s">
        <v>838</v>
      </c>
      <c r="E188" s="139" t="s">
        <v>839</v>
      </c>
      <c r="F188" s="139" t="s">
        <v>840</v>
      </c>
      <c r="G188" s="139" t="s">
        <v>841</v>
      </c>
      <c r="H188" s="140" t="s">
        <v>842</v>
      </c>
      <c r="I188" s="140">
        <v>-0.107</v>
      </c>
      <c r="J188" s="140" t="s">
        <v>843</v>
      </c>
      <c r="K188" s="140" t="s">
        <v>330</v>
      </c>
    </row>
    <row r="189" spans="1:11">
      <c r="A189" s="6" t="s">
        <v>256</v>
      </c>
      <c r="B189" s="38" t="s">
        <v>313</v>
      </c>
      <c r="C189" s="139" t="s">
        <v>844</v>
      </c>
      <c r="D189" s="139" t="s">
        <v>845</v>
      </c>
      <c r="E189" s="139" t="s">
        <v>846</v>
      </c>
      <c r="F189" s="139" t="s">
        <v>847</v>
      </c>
      <c r="G189" s="139" t="s">
        <v>848</v>
      </c>
      <c r="H189" s="140" t="s">
        <v>849</v>
      </c>
      <c r="I189" s="140">
        <v>192.63</v>
      </c>
      <c r="J189" s="140" t="s">
        <v>850</v>
      </c>
      <c r="K189" s="140">
        <v>196.62</v>
      </c>
    </row>
    <row r="190" spans="1:11">
      <c r="A190" s="6"/>
      <c r="B190" s="56" t="s">
        <v>221</v>
      </c>
      <c r="C190" s="141"/>
      <c r="D190" s="141"/>
      <c r="E190" s="141"/>
      <c r="F190" s="141"/>
      <c r="G190" s="141"/>
      <c r="H190" s="141"/>
      <c r="I190" s="141"/>
      <c r="J190" s="141"/>
      <c r="K190" s="142"/>
    </row>
    <row r="191" spans="1:11">
      <c r="A191" s="6" t="s">
        <v>257</v>
      </c>
      <c r="B191" s="389" t="s">
        <v>312</v>
      </c>
      <c r="C191" s="139" t="s">
        <v>333</v>
      </c>
      <c r="D191" s="139" t="s">
        <v>333</v>
      </c>
      <c r="E191" s="139" t="s">
        <v>851</v>
      </c>
      <c r="F191" s="139" t="s">
        <v>852</v>
      </c>
      <c r="G191" s="139" t="s">
        <v>853</v>
      </c>
      <c r="H191" s="140" t="s">
        <v>770</v>
      </c>
      <c r="I191" s="140" t="s">
        <v>335</v>
      </c>
      <c r="J191" s="140" t="s">
        <v>854</v>
      </c>
      <c r="K191" s="140" t="s">
        <v>328</v>
      </c>
    </row>
    <row r="192" spans="1:11">
      <c r="A192" s="6" t="s">
        <v>258</v>
      </c>
      <c r="B192" s="389" t="s">
        <v>317</v>
      </c>
      <c r="C192" s="139" t="s">
        <v>855</v>
      </c>
      <c r="D192" s="139" t="s">
        <v>856</v>
      </c>
      <c r="E192" s="139" t="s">
        <v>857</v>
      </c>
      <c r="F192" s="139" t="s">
        <v>858</v>
      </c>
      <c r="G192" s="139" t="s">
        <v>859</v>
      </c>
      <c r="H192" s="140" t="s">
        <v>860</v>
      </c>
      <c r="I192" s="140" t="s">
        <v>336</v>
      </c>
      <c r="J192" s="140" t="s">
        <v>861</v>
      </c>
      <c r="K192" s="140" t="s">
        <v>328</v>
      </c>
    </row>
    <row r="193" spans="1:364">
      <c r="A193" s="6" t="s">
        <v>259</v>
      </c>
      <c r="B193" s="38" t="s">
        <v>311</v>
      </c>
      <c r="C193" s="139" t="s">
        <v>862</v>
      </c>
      <c r="D193" s="139" t="s">
        <v>863</v>
      </c>
      <c r="E193" s="139" t="s">
        <v>864</v>
      </c>
      <c r="F193" s="139" t="s">
        <v>865</v>
      </c>
      <c r="G193" s="139" t="s">
        <v>866</v>
      </c>
      <c r="H193" s="140" t="s">
        <v>867</v>
      </c>
      <c r="I193" s="140">
        <v>-0.12</v>
      </c>
      <c r="J193" s="140" t="s">
        <v>868</v>
      </c>
      <c r="K193" s="140" t="s">
        <v>330</v>
      </c>
    </row>
    <row r="194" spans="1:364">
      <c r="A194" s="6" t="s">
        <v>260</v>
      </c>
      <c r="B194" s="38" t="s">
        <v>313</v>
      </c>
      <c r="C194" s="139" t="s">
        <v>869</v>
      </c>
      <c r="D194" s="139" t="s">
        <v>870</v>
      </c>
      <c r="E194" s="139" t="s">
        <v>871</v>
      </c>
      <c r="F194" s="139" t="s">
        <v>872</v>
      </c>
      <c r="G194" s="139" t="s">
        <v>873</v>
      </c>
      <c r="H194" s="140" t="s">
        <v>874</v>
      </c>
      <c r="I194" s="140">
        <v>189.31</v>
      </c>
      <c r="J194" s="140" t="s">
        <v>875</v>
      </c>
      <c r="K194" s="140">
        <v>194.22</v>
      </c>
    </row>
    <row r="195" spans="1:364">
      <c r="A195" s="6"/>
      <c r="B195" s="56" t="s">
        <v>261</v>
      </c>
      <c r="C195" s="141"/>
      <c r="D195" s="141"/>
      <c r="E195" s="141"/>
      <c r="F195" s="141"/>
      <c r="G195" s="141"/>
      <c r="H195" s="141"/>
      <c r="I195" s="141"/>
      <c r="J195" s="141"/>
      <c r="K195" s="142"/>
    </row>
    <row r="196" spans="1:364">
      <c r="A196" s="6" t="s">
        <v>262</v>
      </c>
      <c r="B196" s="38" t="s">
        <v>312</v>
      </c>
      <c r="C196" s="424" t="s">
        <v>322</v>
      </c>
      <c r="D196" s="424" t="s">
        <v>322</v>
      </c>
      <c r="E196" s="424" t="s">
        <v>322</v>
      </c>
      <c r="F196" s="424" t="s">
        <v>322</v>
      </c>
      <c r="G196" s="424" t="s">
        <v>322</v>
      </c>
      <c r="H196" s="425" t="s">
        <v>322</v>
      </c>
      <c r="I196" s="425" t="s">
        <v>322</v>
      </c>
      <c r="J196" s="425" t="s">
        <v>322</v>
      </c>
      <c r="K196" s="425" t="s">
        <v>322</v>
      </c>
    </row>
    <row r="197" spans="1:364">
      <c r="A197" s="6" t="s">
        <v>263</v>
      </c>
      <c r="B197" s="389" t="s">
        <v>317</v>
      </c>
      <c r="C197" s="424" t="s">
        <v>322</v>
      </c>
      <c r="D197" s="424" t="s">
        <v>322</v>
      </c>
      <c r="E197" s="424" t="s">
        <v>322</v>
      </c>
      <c r="F197" s="424" t="s">
        <v>322</v>
      </c>
      <c r="G197" s="424" t="s">
        <v>322</v>
      </c>
      <c r="H197" s="425" t="s">
        <v>322</v>
      </c>
      <c r="I197" s="425" t="s">
        <v>322</v>
      </c>
      <c r="J197" s="425" t="s">
        <v>322</v>
      </c>
      <c r="K197" s="425" t="s">
        <v>322</v>
      </c>
    </row>
    <row r="198" spans="1:364">
      <c r="A198" s="6" t="s">
        <v>264</v>
      </c>
      <c r="B198" s="38" t="s">
        <v>311</v>
      </c>
      <c r="C198" s="139" t="s">
        <v>876</v>
      </c>
      <c r="D198" s="139" t="s">
        <v>877</v>
      </c>
      <c r="E198" s="139" t="s">
        <v>878</v>
      </c>
      <c r="F198" s="139" t="s">
        <v>879</v>
      </c>
      <c r="G198" s="139" t="s">
        <v>880</v>
      </c>
      <c r="H198" s="140" t="s">
        <v>881</v>
      </c>
      <c r="I198" s="140">
        <v>-0.182</v>
      </c>
      <c r="J198" s="140" t="s">
        <v>882</v>
      </c>
      <c r="K198" s="140" t="s">
        <v>330</v>
      </c>
    </row>
    <row r="199" spans="1:364">
      <c r="A199" s="6" t="s">
        <v>265</v>
      </c>
      <c r="B199" s="38" t="s">
        <v>313</v>
      </c>
      <c r="C199" s="139" t="s">
        <v>883</v>
      </c>
      <c r="D199" s="139" t="s">
        <v>884</v>
      </c>
      <c r="E199" s="139" t="s">
        <v>885</v>
      </c>
      <c r="F199" s="139" t="s">
        <v>886</v>
      </c>
      <c r="G199" s="139" t="s">
        <v>887</v>
      </c>
      <c r="H199" s="140" t="s">
        <v>888</v>
      </c>
      <c r="I199" s="140">
        <v>198.6</v>
      </c>
      <c r="J199" s="140" t="s">
        <v>889</v>
      </c>
      <c r="K199" s="140">
        <v>205.9</v>
      </c>
    </row>
    <row r="200" spans="1:364">
      <c r="A200" s="6"/>
      <c r="B200" s="56" t="s">
        <v>261</v>
      </c>
      <c r="C200" s="142"/>
      <c r="D200" s="147"/>
      <c r="E200" s="147"/>
      <c r="F200" s="147"/>
      <c r="G200" s="147"/>
      <c r="H200" s="147"/>
      <c r="I200" s="147"/>
      <c r="J200" s="147"/>
      <c r="K200" s="147"/>
    </row>
    <row r="201" spans="1:364">
      <c r="A201" s="6" t="s">
        <v>266</v>
      </c>
      <c r="B201" s="38" t="s">
        <v>312</v>
      </c>
      <c r="C201" s="424" t="s">
        <v>322</v>
      </c>
      <c r="D201" s="424" t="s">
        <v>322</v>
      </c>
      <c r="E201" s="424" t="s">
        <v>322</v>
      </c>
      <c r="F201" s="424" t="s">
        <v>322</v>
      </c>
      <c r="G201" s="424" t="s">
        <v>322</v>
      </c>
      <c r="H201" s="425" t="s">
        <v>322</v>
      </c>
      <c r="I201" s="425" t="s">
        <v>322</v>
      </c>
      <c r="J201" s="425" t="s">
        <v>322</v>
      </c>
      <c r="K201" s="425" t="s">
        <v>322</v>
      </c>
    </row>
    <row r="202" spans="1:364">
      <c r="A202" s="6" t="s">
        <v>267</v>
      </c>
      <c r="B202" s="389" t="s">
        <v>317</v>
      </c>
      <c r="C202" s="424" t="s">
        <v>322</v>
      </c>
      <c r="D202" s="424" t="s">
        <v>322</v>
      </c>
      <c r="E202" s="424" t="s">
        <v>322</v>
      </c>
      <c r="F202" s="424" t="s">
        <v>322</v>
      </c>
      <c r="G202" s="424" t="s">
        <v>322</v>
      </c>
      <c r="H202" s="425" t="s">
        <v>322</v>
      </c>
      <c r="I202" s="425" t="s">
        <v>322</v>
      </c>
      <c r="J202" s="425" t="s">
        <v>322</v>
      </c>
      <c r="K202" s="425" t="s">
        <v>322</v>
      </c>
    </row>
    <row r="203" spans="1:364">
      <c r="A203" s="6" t="s">
        <v>268</v>
      </c>
      <c r="B203" s="38" t="s">
        <v>311</v>
      </c>
      <c r="C203" s="139" t="s">
        <v>890</v>
      </c>
      <c r="D203" s="139" t="s">
        <v>891</v>
      </c>
      <c r="E203" s="139" t="s">
        <v>892</v>
      </c>
      <c r="F203" s="139" t="s">
        <v>893</v>
      </c>
      <c r="G203" s="139" t="s">
        <v>894</v>
      </c>
      <c r="H203" s="140" t="s">
        <v>895</v>
      </c>
      <c r="I203" s="140">
        <v>-0.156</v>
      </c>
      <c r="J203" s="140" t="s">
        <v>896</v>
      </c>
      <c r="K203" s="140" t="s">
        <v>330</v>
      </c>
    </row>
    <row r="204" spans="1:364">
      <c r="A204" s="6" t="s">
        <v>269</v>
      </c>
      <c r="B204" s="38" t="s">
        <v>313</v>
      </c>
      <c r="C204" s="139" t="s">
        <v>897</v>
      </c>
      <c r="D204" s="139" t="s">
        <v>898</v>
      </c>
      <c r="E204" s="139" t="s">
        <v>899</v>
      </c>
      <c r="F204" s="139" t="s">
        <v>900</v>
      </c>
      <c r="G204" s="139" t="s">
        <v>901</v>
      </c>
      <c r="H204" s="140" t="s">
        <v>902</v>
      </c>
      <c r="I204" s="140">
        <v>200.4</v>
      </c>
      <c r="J204" s="140" t="s">
        <v>903</v>
      </c>
      <c r="K204" s="140">
        <v>206.7</v>
      </c>
    </row>
    <row r="205" spans="1:364" ht="15" thickBot="1">
      <c r="B205" s="57" t="s">
        <v>270</v>
      </c>
      <c r="C205" s="96"/>
      <c r="D205" s="96"/>
      <c r="E205" s="96"/>
      <c r="F205" s="96"/>
      <c r="G205" s="96"/>
      <c r="H205" s="148"/>
      <c r="I205" s="148"/>
      <c r="J205" s="96"/>
      <c r="K205" s="125"/>
    </row>
    <row r="206" spans="1:364" s="2" customFormat="1">
      <c r="A206" s="3" t="s">
        <v>271</v>
      </c>
      <c r="B206" s="390" t="s">
        <v>192</v>
      </c>
      <c r="C206" s="226">
        <v>11</v>
      </c>
      <c r="D206" s="226">
        <v>10</v>
      </c>
      <c r="E206" s="226">
        <v>3</v>
      </c>
      <c r="F206" s="226">
        <v>11</v>
      </c>
      <c r="G206" s="226">
        <v>7</v>
      </c>
      <c r="H206" s="428">
        <v>62</v>
      </c>
      <c r="I206" s="232">
        <v>1834</v>
      </c>
      <c r="J206" s="428">
        <v>155</v>
      </c>
      <c r="K206" s="232">
        <v>6888</v>
      </c>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row>
    <row r="207" spans="1:364" s="2" customFormat="1">
      <c r="A207" s="3" t="s">
        <v>272</v>
      </c>
      <c r="B207" s="391" t="s">
        <v>273</v>
      </c>
      <c r="C207" s="420">
        <v>0</v>
      </c>
      <c r="D207" s="420">
        <v>3.0303030303030304E-2</v>
      </c>
      <c r="E207" s="420">
        <v>0</v>
      </c>
      <c r="F207" s="420">
        <v>5.2631578947368418E-2</v>
      </c>
      <c r="G207" s="420">
        <v>0</v>
      </c>
      <c r="H207" s="421">
        <v>0.10396039603960396</v>
      </c>
      <c r="I207" s="421">
        <v>0.18205529473135107</v>
      </c>
      <c r="J207" s="419">
        <v>0.12786885245901639</v>
      </c>
      <c r="K207" s="419">
        <v>0.18802986207769201</v>
      </c>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row>
    <row r="208" spans="1:364" s="2" customFormat="1">
      <c r="A208" s="3" t="s">
        <v>274</v>
      </c>
      <c r="B208" s="392" t="s">
        <v>275</v>
      </c>
      <c r="C208" s="229">
        <v>0</v>
      </c>
      <c r="D208" s="229">
        <v>48.9</v>
      </c>
      <c r="E208" s="229">
        <v>0</v>
      </c>
      <c r="F208" s="229">
        <v>4.8181818181818183</v>
      </c>
      <c r="G208" s="229">
        <v>0</v>
      </c>
      <c r="H208" s="233">
        <v>315.04838709677421</v>
      </c>
      <c r="I208" s="233">
        <v>258.34460196292258</v>
      </c>
      <c r="J208" s="230">
        <v>360.0774193548387</v>
      </c>
      <c r="K208" s="230">
        <v>379.33144599303137</v>
      </c>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row>
    <row r="209" spans="1:364" s="2" customFormat="1">
      <c r="A209" s="3" t="s">
        <v>276</v>
      </c>
      <c r="B209" s="391" t="s">
        <v>198</v>
      </c>
      <c r="C209" s="420">
        <v>0</v>
      </c>
      <c r="D209" s="420">
        <v>7.7709611451942745E-2</v>
      </c>
      <c r="E209" s="420">
        <v>0</v>
      </c>
      <c r="F209" s="420">
        <v>5.6603773584905662E-2</v>
      </c>
      <c r="G209" s="420">
        <v>0</v>
      </c>
      <c r="H209" s="421">
        <v>5.3857574361337222E-2</v>
      </c>
      <c r="I209" s="421">
        <v>6.4336729955846716E-2</v>
      </c>
      <c r="J209" s="421">
        <v>6.2405934207697272E-2</v>
      </c>
      <c r="K209" s="421">
        <v>8.33240522267958E-2</v>
      </c>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row>
    <row r="210" spans="1:364" s="2" customFormat="1">
      <c r="A210" s="3" t="s">
        <v>277</v>
      </c>
      <c r="B210" s="391" t="s">
        <v>202</v>
      </c>
      <c r="C210" s="420">
        <v>0</v>
      </c>
      <c r="D210" s="420">
        <v>2.2494887525562373E-2</v>
      </c>
      <c r="E210" s="420">
        <v>0</v>
      </c>
      <c r="F210" s="420">
        <v>0.11320754716981132</v>
      </c>
      <c r="G210" s="420">
        <v>0</v>
      </c>
      <c r="H210" s="421">
        <v>0.40664516459325245</v>
      </c>
      <c r="I210" s="421">
        <v>0.41864146355877113</v>
      </c>
      <c r="J210" s="103">
        <v>0.43001505052676842</v>
      </c>
      <c r="K210" s="103">
        <v>0.46285088802010077</v>
      </c>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row>
    <row r="211" spans="1:364" s="2" customFormat="1">
      <c r="A211" s="3" t="s">
        <v>278</v>
      </c>
      <c r="B211" s="392" t="s">
        <v>204</v>
      </c>
      <c r="C211" s="420">
        <v>0</v>
      </c>
      <c r="D211" s="420">
        <v>0.28813559322033899</v>
      </c>
      <c r="E211" s="420">
        <v>0</v>
      </c>
      <c r="F211" s="420">
        <v>7.6923076923076927E-2</v>
      </c>
      <c r="G211" s="420">
        <v>0</v>
      </c>
      <c r="H211" s="421">
        <v>9.0338164251207734E-2</v>
      </c>
      <c r="I211" s="421">
        <v>8.169821898313856E-2</v>
      </c>
      <c r="J211" s="103">
        <v>7.0854271356783918E-2</v>
      </c>
      <c r="K211" s="103">
        <v>6.2953094451269093E-2</v>
      </c>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row>
    <row r="212" spans="1:364" s="2" customFormat="1">
      <c r="A212" s="3" t="s">
        <v>279</v>
      </c>
      <c r="B212" s="391" t="s">
        <v>280</v>
      </c>
      <c r="C212" s="420">
        <v>0</v>
      </c>
      <c r="D212" s="420">
        <v>0.38356164383561642</v>
      </c>
      <c r="E212" s="420">
        <v>0</v>
      </c>
      <c r="F212" s="420">
        <v>0.3</v>
      </c>
      <c r="G212" s="420">
        <v>0</v>
      </c>
      <c r="H212" s="419">
        <v>0.24713705208718137</v>
      </c>
      <c r="I212" s="419">
        <v>0.27437513720324896</v>
      </c>
      <c r="J212" s="421">
        <v>0.18507661558960692</v>
      </c>
      <c r="K212" s="421">
        <v>0.25428842535261104</v>
      </c>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row>
    <row r="213" spans="1:364">
      <c r="A213" s="3" t="s">
        <v>281</v>
      </c>
      <c r="B213" s="38" t="s">
        <v>1197</v>
      </c>
      <c r="C213" s="217">
        <v>0</v>
      </c>
      <c r="D213" s="217">
        <v>8.0645161290322578E-3</v>
      </c>
      <c r="E213" s="217">
        <v>0</v>
      </c>
      <c r="F213" s="217">
        <v>0</v>
      </c>
      <c r="G213" s="217">
        <v>0</v>
      </c>
      <c r="H213" s="231">
        <v>7.3077310754964221E-3</v>
      </c>
      <c r="I213" s="231">
        <v>1.1731360896868546E-2</v>
      </c>
      <c r="J213" s="231">
        <v>9.0973326267443921E-3</v>
      </c>
      <c r="K213" s="231">
        <v>1.1718905794841661E-2</v>
      </c>
    </row>
    <row r="214" spans="1:364" ht="15" thickBot="1">
      <c r="A214"/>
      <c r="B214" s="59" t="s">
        <v>212</v>
      </c>
      <c r="C214" s="143"/>
      <c r="D214" s="143"/>
      <c r="E214" s="143"/>
      <c r="F214" s="143"/>
      <c r="G214" s="143"/>
      <c r="H214" s="143"/>
      <c r="I214" s="143"/>
      <c r="J214" s="143"/>
      <c r="K214" s="144"/>
    </row>
    <row r="215" spans="1:364">
      <c r="B215" s="56" t="s">
        <v>213</v>
      </c>
      <c r="C215" s="145"/>
      <c r="D215" s="145"/>
      <c r="E215" s="145"/>
      <c r="F215" s="145"/>
      <c r="G215" s="145"/>
      <c r="H215" s="145"/>
      <c r="I215" s="145"/>
      <c r="J215" s="145"/>
      <c r="K215" s="146"/>
    </row>
    <row r="216" spans="1:364">
      <c r="A216" s="3" t="s">
        <v>282</v>
      </c>
      <c r="B216" s="389" t="s">
        <v>314</v>
      </c>
      <c r="C216" s="198" t="s">
        <v>322</v>
      </c>
      <c r="D216" s="198" t="s">
        <v>322</v>
      </c>
      <c r="E216" s="198" t="s">
        <v>322</v>
      </c>
      <c r="F216" s="198" t="s">
        <v>322</v>
      </c>
      <c r="G216" s="198" t="s">
        <v>322</v>
      </c>
      <c r="H216" s="199" t="s">
        <v>904</v>
      </c>
      <c r="I216" s="199" t="s">
        <v>337</v>
      </c>
      <c r="J216" s="199" t="s">
        <v>905</v>
      </c>
      <c r="K216" s="199" t="s">
        <v>328</v>
      </c>
    </row>
    <row r="217" spans="1:364">
      <c r="A217" s="3" t="s">
        <v>283</v>
      </c>
      <c r="B217" s="389" t="s">
        <v>316</v>
      </c>
      <c r="C217" s="198" t="s">
        <v>322</v>
      </c>
      <c r="D217" s="198" t="s">
        <v>322</v>
      </c>
      <c r="E217" s="198" t="s">
        <v>322</v>
      </c>
      <c r="F217" s="198" t="s">
        <v>322</v>
      </c>
      <c r="G217" s="198" t="s">
        <v>322</v>
      </c>
      <c r="H217" s="199" t="s">
        <v>906</v>
      </c>
      <c r="I217" s="199" t="s">
        <v>338</v>
      </c>
      <c r="J217" s="199" t="s">
        <v>907</v>
      </c>
      <c r="K217" s="199" t="s">
        <v>328</v>
      </c>
    </row>
    <row r="218" spans="1:364">
      <c r="A218" s="3" t="s">
        <v>284</v>
      </c>
      <c r="B218" s="38" t="s">
        <v>315</v>
      </c>
      <c r="C218" s="198" t="s">
        <v>322</v>
      </c>
      <c r="D218" s="198" t="s">
        <v>322</v>
      </c>
      <c r="E218" s="198" t="s">
        <v>322</v>
      </c>
      <c r="F218" s="198" t="s">
        <v>322</v>
      </c>
      <c r="G218" s="198" t="s">
        <v>322</v>
      </c>
      <c r="H218" s="199" t="s">
        <v>908</v>
      </c>
      <c r="I218" s="199">
        <v>-0.13400000000000001</v>
      </c>
      <c r="J218" s="199" t="s">
        <v>909</v>
      </c>
      <c r="K218" s="199" t="s">
        <v>330</v>
      </c>
    </row>
    <row r="219" spans="1:364">
      <c r="A219" s="3" t="s">
        <v>285</v>
      </c>
      <c r="B219" s="38" t="s">
        <v>286</v>
      </c>
      <c r="C219" s="198" t="s">
        <v>322</v>
      </c>
      <c r="D219" s="198" t="s">
        <v>322</v>
      </c>
      <c r="E219" s="198" t="s">
        <v>322</v>
      </c>
      <c r="F219" s="198" t="s">
        <v>322</v>
      </c>
      <c r="G219" s="198" t="s">
        <v>322</v>
      </c>
      <c r="H219" s="199" t="s">
        <v>910</v>
      </c>
      <c r="I219" s="199">
        <v>187.95</v>
      </c>
      <c r="J219" s="199" t="s">
        <v>911</v>
      </c>
      <c r="K219" s="199">
        <v>193.3</v>
      </c>
    </row>
    <row r="220" spans="1:364">
      <c r="B220" s="56" t="s">
        <v>221</v>
      </c>
      <c r="C220" s="234"/>
      <c r="D220" s="234"/>
      <c r="E220" s="234"/>
      <c r="F220" s="234"/>
      <c r="G220" s="234"/>
      <c r="H220" s="234"/>
      <c r="I220" s="234"/>
      <c r="J220" s="234"/>
      <c r="K220" s="235"/>
    </row>
    <row r="221" spans="1:364">
      <c r="A221" s="3" t="s">
        <v>287</v>
      </c>
      <c r="B221" s="389" t="s">
        <v>314</v>
      </c>
      <c r="C221" s="198" t="s">
        <v>322</v>
      </c>
      <c r="D221" s="198" t="s">
        <v>322</v>
      </c>
      <c r="E221" s="198" t="s">
        <v>322</v>
      </c>
      <c r="F221" s="198" t="s">
        <v>322</v>
      </c>
      <c r="G221" s="198" t="s">
        <v>322</v>
      </c>
      <c r="H221" s="199" t="s">
        <v>912</v>
      </c>
      <c r="I221" s="199" t="s">
        <v>339</v>
      </c>
      <c r="J221" s="199" t="s">
        <v>913</v>
      </c>
      <c r="K221" s="199" t="s">
        <v>328</v>
      </c>
    </row>
    <row r="222" spans="1:364">
      <c r="A222" s="3" t="s">
        <v>288</v>
      </c>
      <c r="B222" s="389" t="s">
        <v>316</v>
      </c>
      <c r="C222" s="198" t="s">
        <v>322</v>
      </c>
      <c r="D222" s="198" t="s">
        <v>322</v>
      </c>
      <c r="E222" s="198" t="s">
        <v>322</v>
      </c>
      <c r="F222" s="198" t="s">
        <v>322</v>
      </c>
      <c r="G222" s="198" t="s">
        <v>322</v>
      </c>
      <c r="H222" s="199" t="s">
        <v>834</v>
      </c>
      <c r="I222" s="199" t="s">
        <v>340</v>
      </c>
      <c r="J222" s="199" t="s">
        <v>914</v>
      </c>
      <c r="K222" s="199" t="s">
        <v>328</v>
      </c>
    </row>
    <row r="223" spans="1:364">
      <c r="A223" s="3" t="s">
        <v>289</v>
      </c>
      <c r="B223" s="38" t="s">
        <v>315</v>
      </c>
      <c r="C223" s="198" t="s">
        <v>322</v>
      </c>
      <c r="D223" s="198" t="s">
        <v>322</v>
      </c>
      <c r="E223" s="198" t="s">
        <v>322</v>
      </c>
      <c r="F223" s="198" t="s">
        <v>322</v>
      </c>
      <c r="G223" s="198" t="s">
        <v>322</v>
      </c>
      <c r="H223" s="199" t="s">
        <v>915</v>
      </c>
      <c r="I223" s="199">
        <v>-0.16300000000000001</v>
      </c>
      <c r="J223" s="199" t="s">
        <v>914</v>
      </c>
      <c r="K223" s="199" t="s">
        <v>330</v>
      </c>
    </row>
    <row r="224" spans="1:364">
      <c r="A224" s="3" t="s">
        <v>290</v>
      </c>
      <c r="B224" s="39" t="s">
        <v>286</v>
      </c>
      <c r="C224" s="236" t="s">
        <v>322</v>
      </c>
      <c r="D224" s="236" t="s">
        <v>322</v>
      </c>
      <c r="E224" s="236" t="s">
        <v>322</v>
      </c>
      <c r="F224" s="236" t="s">
        <v>322</v>
      </c>
      <c r="G224" s="236" t="s">
        <v>322</v>
      </c>
      <c r="H224" s="237" t="s">
        <v>916</v>
      </c>
      <c r="I224" s="237">
        <v>188.06</v>
      </c>
      <c r="J224" s="237" t="s">
        <v>917</v>
      </c>
      <c r="K224" s="237">
        <v>193.97</v>
      </c>
    </row>
    <row r="225" spans="1:11" s="1" customFormat="1" ht="75" customHeight="1" thickBot="1">
      <c r="A225" s="4" t="s">
        <v>291</v>
      </c>
      <c r="B225" s="40" t="s">
        <v>380</v>
      </c>
      <c r="C225" s="65" t="s">
        <v>732</v>
      </c>
      <c r="D225" s="65" t="s">
        <v>733</v>
      </c>
      <c r="E225" s="65" t="s">
        <v>734</v>
      </c>
      <c r="F225" s="65" t="s">
        <v>735</v>
      </c>
      <c r="G225" s="65" t="s">
        <v>736</v>
      </c>
      <c r="H225" s="65" t="s">
        <v>737</v>
      </c>
      <c r="I225" s="65" t="s">
        <v>320</v>
      </c>
      <c r="J225" s="65" t="s">
        <v>738</v>
      </c>
      <c r="K225" s="311" t="s">
        <v>321</v>
      </c>
    </row>
    <row r="226" spans="1:11">
      <c r="A226" s="3" t="s">
        <v>292</v>
      </c>
      <c r="B226" s="365" t="s">
        <v>293</v>
      </c>
      <c r="C226" s="263">
        <v>6</v>
      </c>
      <c r="D226" s="263">
        <v>16</v>
      </c>
      <c r="E226" s="263">
        <v>0</v>
      </c>
      <c r="F226" s="263">
        <v>5</v>
      </c>
      <c r="G226" s="263">
        <v>0</v>
      </c>
      <c r="H226" s="259">
        <v>39</v>
      </c>
      <c r="I226" s="260">
        <v>1696</v>
      </c>
      <c r="J226" s="261">
        <v>74</v>
      </c>
      <c r="K226" s="260">
        <v>3083</v>
      </c>
    </row>
    <row r="227" spans="1:11">
      <c r="A227" s="3" t="s">
        <v>294</v>
      </c>
      <c r="B227" s="393" t="s">
        <v>295</v>
      </c>
      <c r="C227" s="217">
        <v>0.4</v>
      </c>
      <c r="D227" s="217">
        <v>0.48</v>
      </c>
      <c r="E227" s="217">
        <v>0</v>
      </c>
      <c r="F227" s="217">
        <v>0.26</v>
      </c>
      <c r="G227" s="217">
        <v>0</v>
      </c>
      <c r="H227" s="231">
        <v>0.19</v>
      </c>
      <c r="I227" s="429">
        <v>0.44</v>
      </c>
      <c r="J227" s="429">
        <v>0.24</v>
      </c>
      <c r="K227" s="429">
        <v>0.39</v>
      </c>
    </row>
    <row r="228" spans="1:11">
      <c r="A228" s="3" t="s">
        <v>296</v>
      </c>
      <c r="B228" s="367" t="s">
        <v>297</v>
      </c>
      <c r="C228" s="198">
        <v>0</v>
      </c>
      <c r="D228" s="198">
        <v>0</v>
      </c>
      <c r="E228" s="198">
        <v>0</v>
      </c>
      <c r="F228" s="198">
        <v>0</v>
      </c>
      <c r="G228" s="198">
        <v>0</v>
      </c>
      <c r="H228" s="199">
        <v>0</v>
      </c>
      <c r="I228" s="262">
        <v>1028</v>
      </c>
      <c r="J228" s="199">
        <v>0</v>
      </c>
      <c r="K228" s="262">
        <v>1513</v>
      </c>
    </row>
    <row r="229" spans="1:11" ht="15" thickBot="1">
      <c r="A229" s="34" t="s">
        <v>298</v>
      </c>
      <c r="B229" s="394" t="s">
        <v>299</v>
      </c>
      <c r="C229" s="430">
        <v>0</v>
      </c>
      <c r="D229" s="430">
        <v>0</v>
      </c>
      <c r="E229" s="430">
        <v>0</v>
      </c>
      <c r="F229" s="430">
        <v>0</v>
      </c>
      <c r="G229" s="430">
        <v>0</v>
      </c>
      <c r="H229" s="431">
        <v>0</v>
      </c>
      <c r="I229" s="431">
        <v>0.27</v>
      </c>
      <c r="J229" s="431">
        <v>0</v>
      </c>
      <c r="K229" s="431">
        <v>0.19</v>
      </c>
    </row>
    <row r="231" spans="1:11">
      <c r="A231" s="14" t="s">
        <v>325</v>
      </c>
      <c r="B231" s="8"/>
    </row>
    <row r="232" spans="1:11">
      <c r="I232" s="12"/>
      <c r="J232" s="12"/>
      <c r="K232" s="12"/>
    </row>
    <row r="233" spans="1:11">
      <c r="I233" s="13"/>
      <c r="K233" s="13"/>
    </row>
  </sheetData>
  <mergeCells count="4">
    <mergeCell ref="A1:A2"/>
    <mergeCell ref="H1:K2"/>
    <mergeCell ref="C2:G2"/>
    <mergeCell ref="C1:G1"/>
  </mergeCells>
  <phoneticPr fontId="28" type="noConversion"/>
  <printOptions horizontalCentered="1"/>
  <pageMargins left="0.31496062992125984" right="0.31496062992125984" top="0.59055118110236227" bottom="0.55118110236220474" header="0.31496062992125984" footer="0.11811023622047245"/>
  <pageSetup paperSize="9" scale="58" fitToHeight="0" orientation="landscape" r:id="rId1"/>
  <headerFooter differentFirst="1">
    <oddHeader>&amp;C&amp;16Open Kit &amp;"-,Grassetto"REGIONE ABRUZZO</oddHeader>
    <oddFooter>&amp;L&amp;12rilasciato dal &amp;"-,Grassetto"Dipartimento delle Politiche di coesione&amp;"-,Normale"
&amp;"-,Corsivo"programmazione 2021 - 2027&amp;R&amp;12realizzato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NB233"/>
  <sheetViews>
    <sheetView showGridLines="0" zoomScale="85" zoomScaleNormal="85" workbookViewId="0">
      <selection activeCell="B2" sqref="B2"/>
    </sheetView>
  </sheetViews>
  <sheetFormatPr defaultColWidth="9" defaultRowHeight="14.4"/>
  <cols>
    <col min="1" max="1" width="8.77734375" style="3" customWidth="1"/>
    <col min="2" max="2" width="91" customWidth="1"/>
    <col min="3" max="13" width="15.6640625" style="11" customWidth="1"/>
  </cols>
  <sheetData>
    <row r="1" spans="1:13" ht="30" customHeight="1">
      <c r="A1" s="466"/>
      <c r="B1" s="180" t="s">
        <v>0</v>
      </c>
      <c r="C1" s="472" t="s">
        <v>384</v>
      </c>
      <c r="D1" s="472"/>
      <c r="E1" s="472"/>
      <c r="F1" s="472"/>
      <c r="G1" s="472"/>
      <c r="H1" s="472"/>
      <c r="I1" s="472"/>
      <c r="J1" s="467" t="s">
        <v>319</v>
      </c>
      <c r="K1" s="467"/>
      <c r="L1" s="467"/>
      <c r="M1" s="468"/>
    </row>
    <row r="2" spans="1:13" ht="58.8" customHeight="1">
      <c r="A2" s="466"/>
      <c r="B2" s="181" t="s">
        <v>730</v>
      </c>
      <c r="C2" s="473" t="s">
        <v>918</v>
      </c>
      <c r="D2" s="473"/>
      <c r="E2" s="473"/>
      <c r="F2" s="473"/>
      <c r="G2" s="473"/>
      <c r="H2" s="474" t="s">
        <v>386</v>
      </c>
      <c r="I2" s="474"/>
      <c r="J2" s="469"/>
      <c r="K2" s="469"/>
      <c r="L2" s="469"/>
      <c r="M2" s="470"/>
    </row>
    <row r="3" spans="1:13" s="1" customFormat="1" ht="75" customHeight="1" thickBot="1">
      <c r="A3" s="4" t="s">
        <v>1</v>
      </c>
      <c r="B3" s="5" t="s">
        <v>357</v>
      </c>
      <c r="C3" s="65" t="s">
        <v>919</v>
      </c>
      <c r="D3" s="65" t="s">
        <v>920</v>
      </c>
      <c r="E3" s="65" t="s">
        <v>734</v>
      </c>
      <c r="F3" s="65" t="s">
        <v>921</v>
      </c>
      <c r="G3" s="65" t="s">
        <v>922</v>
      </c>
      <c r="H3" s="65" t="s">
        <v>923</v>
      </c>
      <c r="I3" s="65" t="s">
        <v>924</v>
      </c>
      <c r="J3" s="65" t="s">
        <v>737</v>
      </c>
      <c r="K3" s="65" t="s">
        <v>320</v>
      </c>
      <c r="L3" s="65" t="s">
        <v>738</v>
      </c>
      <c r="M3" s="311" t="s">
        <v>321</v>
      </c>
    </row>
    <row r="4" spans="1:13">
      <c r="A4" s="3" t="s">
        <v>2</v>
      </c>
      <c r="B4" s="363" t="s">
        <v>3</v>
      </c>
      <c r="C4" s="277">
        <v>18</v>
      </c>
      <c r="D4" s="277">
        <v>37</v>
      </c>
      <c r="E4" s="277">
        <v>28</v>
      </c>
      <c r="F4" s="277">
        <v>20</v>
      </c>
      <c r="G4" s="277">
        <v>13</v>
      </c>
      <c r="H4" s="264">
        <v>10</v>
      </c>
      <c r="I4" s="264">
        <v>13</v>
      </c>
      <c r="J4" s="228">
        <v>230</v>
      </c>
      <c r="K4" s="228">
        <v>4181</v>
      </c>
      <c r="L4" s="228">
        <v>305</v>
      </c>
      <c r="M4" s="228">
        <v>8092</v>
      </c>
    </row>
    <row r="5" spans="1:13">
      <c r="A5" s="3" t="s">
        <v>4</v>
      </c>
      <c r="B5" s="28" t="s">
        <v>5</v>
      </c>
      <c r="C5" s="278">
        <v>12</v>
      </c>
      <c r="D5" s="278">
        <v>37</v>
      </c>
      <c r="E5" s="278">
        <v>25</v>
      </c>
      <c r="F5" s="278">
        <v>20</v>
      </c>
      <c r="G5" s="278">
        <v>12</v>
      </c>
      <c r="H5" s="265">
        <v>6</v>
      </c>
      <c r="I5" s="265">
        <v>8</v>
      </c>
      <c r="J5" s="266">
        <v>230</v>
      </c>
      <c r="K5" s="266">
        <v>4181</v>
      </c>
      <c r="L5" s="266">
        <v>230</v>
      </c>
      <c r="M5" s="266">
        <v>4185</v>
      </c>
    </row>
    <row r="6" spans="1:13">
      <c r="A6" s="3" t="s">
        <v>6</v>
      </c>
      <c r="B6" s="28" t="s">
        <v>7</v>
      </c>
      <c r="C6" s="278">
        <v>6</v>
      </c>
      <c r="D6" s="278">
        <v>37</v>
      </c>
      <c r="E6" s="278">
        <v>14</v>
      </c>
      <c r="F6" s="278">
        <v>8</v>
      </c>
      <c r="G6" s="278">
        <v>1</v>
      </c>
      <c r="H6" s="265">
        <v>0</v>
      </c>
      <c r="I6" s="265">
        <v>8</v>
      </c>
      <c r="J6" s="266">
        <v>115</v>
      </c>
      <c r="K6" s="266">
        <v>1810</v>
      </c>
      <c r="L6" s="266">
        <v>115</v>
      </c>
      <c r="M6" s="266">
        <v>1825</v>
      </c>
    </row>
    <row r="7" spans="1:13">
      <c r="A7" s="3" t="s">
        <v>8</v>
      </c>
      <c r="B7" s="364" t="s">
        <v>9</v>
      </c>
      <c r="C7" s="279">
        <v>41403</v>
      </c>
      <c r="D7" s="279">
        <v>27346</v>
      </c>
      <c r="E7" s="279">
        <v>13105</v>
      </c>
      <c r="F7" s="279">
        <v>28002</v>
      </c>
      <c r="G7" s="279">
        <v>25572</v>
      </c>
      <c r="H7" s="160">
        <v>20739</v>
      </c>
      <c r="I7" s="160">
        <v>12116</v>
      </c>
      <c r="J7" s="238">
        <v>484353</v>
      </c>
      <c r="K7" s="238">
        <v>13954343</v>
      </c>
      <c r="L7" s="238">
        <v>1307309</v>
      </c>
      <c r="M7" s="238">
        <v>59433744</v>
      </c>
    </row>
    <row r="8" spans="1:13">
      <c r="A8" s="3" t="s">
        <v>10</v>
      </c>
      <c r="B8" s="28" t="s">
        <v>5</v>
      </c>
      <c r="C8" s="279">
        <v>9816</v>
      </c>
      <c r="D8" s="279">
        <v>27346</v>
      </c>
      <c r="E8" s="279">
        <v>8287</v>
      </c>
      <c r="F8" s="279">
        <v>19156</v>
      </c>
      <c r="G8" s="279">
        <v>4518</v>
      </c>
      <c r="H8" s="160">
        <v>9902</v>
      </c>
      <c r="I8" s="160">
        <v>12116</v>
      </c>
      <c r="J8" s="67">
        <v>484353</v>
      </c>
      <c r="K8" s="67">
        <v>13954343</v>
      </c>
      <c r="L8" s="67">
        <v>484353</v>
      </c>
      <c r="M8" s="67">
        <v>13954343</v>
      </c>
    </row>
    <row r="9" spans="1:13">
      <c r="A9" s="3" t="s">
        <v>11</v>
      </c>
      <c r="B9" s="28" t="s">
        <v>7</v>
      </c>
      <c r="C9" s="279">
        <v>1266</v>
      </c>
      <c r="D9" s="279">
        <v>27346</v>
      </c>
      <c r="E9" s="279">
        <v>4516</v>
      </c>
      <c r="F9" s="279">
        <v>10530</v>
      </c>
      <c r="G9" s="279">
        <v>0</v>
      </c>
      <c r="H9" s="160">
        <v>0</v>
      </c>
      <c r="I9" s="160">
        <v>10377</v>
      </c>
      <c r="J9" s="67">
        <v>150046</v>
      </c>
      <c r="K9" s="67">
        <v>5667796</v>
      </c>
      <c r="L9" s="67">
        <v>150046</v>
      </c>
      <c r="M9" s="67">
        <v>5667796</v>
      </c>
    </row>
    <row r="10" spans="1:13">
      <c r="A10" s="3" t="s">
        <v>12</v>
      </c>
      <c r="B10" s="28" t="s">
        <v>13</v>
      </c>
      <c r="C10" s="438">
        <v>0.23708426925585102</v>
      </c>
      <c r="D10" s="438">
        <v>1</v>
      </c>
      <c r="E10" s="438">
        <v>0.63235406333460509</v>
      </c>
      <c r="F10" s="438">
        <v>0.6840939932861938</v>
      </c>
      <c r="G10" s="438">
        <v>0.17667761614265604</v>
      </c>
      <c r="H10" s="454">
        <v>0.47745792950479771</v>
      </c>
      <c r="I10" s="454">
        <v>1</v>
      </c>
      <c r="J10" s="413">
        <v>1</v>
      </c>
      <c r="K10" s="413">
        <v>1</v>
      </c>
      <c r="L10" s="413">
        <v>0.37049618720593219</v>
      </c>
      <c r="M10" s="413">
        <v>0.23478822064448776</v>
      </c>
    </row>
    <row r="11" spans="1:13">
      <c r="A11" s="3" t="s">
        <v>14</v>
      </c>
      <c r="B11" s="28" t="s">
        <v>15</v>
      </c>
      <c r="C11" s="439">
        <v>3.0577494384464894E-2</v>
      </c>
      <c r="D11" s="439">
        <v>1</v>
      </c>
      <c r="E11" s="439">
        <v>0.34460129721480354</v>
      </c>
      <c r="F11" s="439">
        <v>0.37604456824512533</v>
      </c>
      <c r="G11" s="439">
        <v>0</v>
      </c>
      <c r="H11" s="455">
        <v>0</v>
      </c>
      <c r="I11" s="455">
        <v>0.8564707824364477</v>
      </c>
      <c r="J11" s="413">
        <v>0.30978645739780697</v>
      </c>
      <c r="K11" s="413">
        <v>0.40616716960447369</v>
      </c>
      <c r="L11" s="413">
        <v>0.11477470131392042</v>
      </c>
      <c r="M11" s="413">
        <v>9.5363267035642241E-2</v>
      </c>
    </row>
    <row r="12" spans="1:13">
      <c r="A12" s="3" t="s">
        <v>16</v>
      </c>
      <c r="B12" s="364" t="s">
        <v>17</v>
      </c>
      <c r="C12" s="280">
        <v>18</v>
      </c>
      <c r="D12" s="280">
        <v>37</v>
      </c>
      <c r="E12" s="280">
        <v>28</v>
      </c>
      <c r="F12" s="280">
        <v>20</v>
      </c>
      <c r="G12" s="280">
        <v>13</v>
      </c>
      <c r="H12" s="161">
        <v>10</v>
      </c>
      <c r="I12" s="161">
        <v>13</v>
      </c>
      <c r="J12" s="239">
        <v>202</v>
      </c>
      <c r="K12" s="239">
        <v>3834</v>
      </c>
      <c r="L12" s="239">
        <v>305</v>
      </c>
      <c r="M12" s="239">
        <v>7903</v>
      </c>
    </row>
    <row r="13" spans="1:13">
      <c r="A13" s="3" t="s">
        <v>18</v>
      </c>
      <c r="B13" s="28" t="s">
        <v>5</v>
      </c>
      <c r="C13" s="280">
        <v>10</v>
      </c>
      <c r="D13" s="280">
        <v>37</v>
      </c>
      <c r="E13" s="280">
        <v>22</v>
      </c>
      <c r="F13" s="280">
        <v>16</v>
      </c>
      <c r="G13" s="280">
        <v>5</v>
      </c>
      <c r="H13" s="161">
        <v>6</v>
      </c>
      <c r="I13" s="161">
        <v>13</v>
      </c>
      <c r="J13" s="69">
        <v>202</v>
      </c>
      <c r="K13" s="69">
        <v>3834</v>
      </c>
      <c r="L13" s="69">
        <v>202</v>
      </c>
      <c r="M13" s="69">
        <v>3834</v>
      </c>
    </row>
    <row r="14" spans="1:13">
      <c r="A14" s="3" t="s">
        <v>19</v>
      </c>
      <c r="B14" s="28" t="s">
        <v>7</v>
      </c>
      <c r="C14" s="280">
        <v>2</v>
      </c>
      <c r="D14" s="280">
        <v>37</v>
      </c>
      <c r="E14" s="280">
        <v>10</v>
      </c>
      <c r="F14" s="280">
        <v>9</v>
      </c>
      <c r="G14" s="280">
        <v>0</v>
      </c>
      <c r="H14" s="161">
        <v>0</v>
      </c>
      <c r="I14" s="161">
        <v>10</v>
      </c>
      <c r="J14" s="69">
        <v>113</v>
      </c>
      <c r="K14" s="69">
        <v>1906</v>
      </c>
      <c r="L14" s="69">
        <v>113</v>
      </c>
      <c r="M14" s="69">
        <v>1906</v>
      </c>
    </row>
    <row r="15" spans="1:13">
      <c r="A15" s="3" t="s">
        <v>20</v>
      </c>
      <c r="B15" s="364" t="s">
        <v>21</v>
      </c>
      <c r="C15" s="279">
        <v>37894</v>
      </c>
      <c r="D15" s="279">
        <v>22992</v>
      </c>
      <c r="E15" s="279">
        <v>12083</v>
      </c>
      <c r="F15" s="279">
        <v>24767</v>
      </c>
      <c r="G15" s="279">
        <v>22993</v>
      </c>
      <c r="H15" s="160">
        <v>19490</v>
      </c>
      <c r="I15" s="160">
        <v>11321</v>
      </c>
      <c r="J15" s="238">
        <v>460328</v>
      </c>
      <c r="K15" s="238">
        <v>13432861</v>
      </c>
      <c r="L15" s="238">
        <v>1281012</v>
      </c>
      <c r="M15" s="238">
        <v>59236213</v>
      </c>
    </row>
    <row r="16" spans="1:13">
      <c r="A16" s="3" t="s">
        <v>22</v>
      </c>
      <c r="B16" s="28" t="s">
        <v>5</v>
      </c>
      <c r="C16" s="279">
        <v>8136</v>
      </c>
      <c r="D16" s="279">
        <v>22992</v>
      </c>
      <c r="E16" s="279">
        <v>7260</v>
      </c>
      <c r="F16" s="279">
        <v>16678</v>
      </c>
      <c r="G16" s="279">
        <v>4012</v>
      </c>
      <c r="H16" s="160">
        <v>9547</v>
      </c>
      <c r="I16" s="160">
        <v>11321</v>
      </c>
      <c r="J16" s="67">
        <v>460328</v>
      </c>
      <c r="K16" s="67">
        <v>13432861</v>
      </c>
      <c r="L16" s="67">
        <v>460328</v>
      </c>
      <c r="M16" s="67">
        <v>13432861</v>
      </c>
    </row>
    <row r="17" spans="1:13">
      <c r="A17" s="3" t="s">
        <v>23</v>
      </c>
      <c r="B17" s="28" t="s">
        <v>7</v>
      </c>
      <c r="C17" s="279">
        <v>1093</v>
      </c>
      <c r="D17" s="279">
        <v>22992</v>
      </c>
      <c r="E17" s="279">
        <v>3904</v>
      </c>
      <c r="F17" s="279">
        <v>9123</v>
      </c>
      <c r="G17" s="279">
        <v>0</v>
      </c>
      <c r="H17" s="160">
        <v>0</v>
      </c>
      <c r="I17" s="160">
        <v>9728</v>
      </c>
      <c r="J17" s="67">
        <v>212490</v>
      </c>
      <c r="K17" s="67">
        <v>5373407</v>
      </c>
      <c r="L17" s="67">
        <v>212490</v>
      </c>
      <c r="M17" s="67">
        <v>5373407</v>
      </c>
    </row>
    <row r="18" spans="1:13">
      <c r="A18" s="3" t="s">
        <v>24</v>
      </c>
      <c r="B18" s="28" t="s">
        <v>13</v>
      </c>
      <c r="C18" s="439">
        <v>0.21470417480339896</v>
      </c>
      <c r="D18" s="439">
        <v>1</v>
      </c>
      <c r="E18" s="439">
        <v>0.60084416121824047</v>
      </c>
      <c r="F18" s="439">
        <v>0.67339605119715751</v>
      </c>
      <c r="G18" s="439">
        <v>0.17448788761797068</v>
      </c>
      <c r="H18" s="455">
        <v>0.48984094407388407</v>
      </c>
      <c r="I18" s="455">
        <v>1</v>
      </c>
      <c r="J18" s="413">
        <v>1</v>
      </c>
      <c r="K18" s="413">
        <v>1</v>
      </c>
      <c r="L18" s="413">
        <v>0.35934714116651523</v>
      </c>
      <c r="M18" s="413">
        <v>0.22676772061711642</v>
      </c>
    </row>
    <row r="19" spans="1:13">
      <c r="A19" s="3" t="s">
        <v>25</v>
      </c>
      <c r="B19" s="28" t="s">
        <v>15</v>
      </c>
      <c r="C19" s="439">
        <v>2.8843616403652295E-2</v>
      </c>
      <c r="D19" s="439">
        <v>1</v>
      </c>
      <c r="E19" s="439">
        <v>0.32309856823636512</v>
      </c>
      <c r="F19" s="439">
        <v>0.36835305043000766</v>
      </c>
      <c r="G19" s="439">
        <v>0</v>
      </c>
      <c r="H19" s="455">
        <v>0</v>
      </c>
      <c r="I19" s="455">
        <v>0.8592880487589436</v>
      </c>
      <c r="J19" s="413">
        <v>0.46160563771919155</v>
      </c>
      <c r="K19" s="413">
        <v>0.40001954907446746</v>
      </c>
      <c r="L19" s="413">
        <v>0.1658766662607376</v>
      </c>
      <c r="M19" s="413">
        <v>9.0711521345903726E-2</v>
      </c>
    </row>
    <row r="20" spans="1:13">
      <c r="A20" s="3" t="s">
        <v>26</v>
      </c>
      <c r="B20" s="29" t="s">
        <v>533</v>
      </c>
      <c r="C20" s="281">
        <v>1094.4189999999999</v>
      </c>
      <c r="D20" s="281">
        <v>858.54119999999989</v>
      </c>
      <c r="E20" s="281">
        <v>691.21920000000023</v>
      </c>
      <c r="F20" s="281">
        <v>538.00009999999997</v>
      </c>
      <c r="G20" s="281">
        <v>645.43510000000003</v>
      </c>
      <c r="H20" s="240">
        <v>442.21439999999996</v>
      </c>
      <c r="I20" s="240">
        <v>633.62990000000002</v>
      </c>
      <c r="J20" s="241">
        <v>6836.8092999999972</v>
      </c>
      <c r="K20" s="241">
        <v>177540.65</v>
      </c>
      <c r="L20" s="241">
        <v>10831.496400000002</v>
      </c>
      <c r="M20" s="241">
        <v>302068.26</v>
      </c>
    </row>
    <row r="21" spans="1:13" ht="16.2">
      <c r="A21" s="3" t="s">
        <v>27</v>
      </c>
      <c r="B21" s="30" t="s">
        <v>534</v>
      </c>
      <c r="C21" s="282">
        <v>34.624764372694557</v>
      </c>
      <c r="D21" s="282">
        <v>26.780310601285066</v>
      </c>
      <c r="E21" s="282">
        <v>17.480706554447554</v>
      </c>
      <c r="F21" s="282">
        <v>46.035307428381522</v>
      </c>
      <c r="G21" s="282">
        <v>35.624030983130602</v>
      </c>
      <c r="H21" s="242">
        <v>44.073643915711479</v>
      </c>
      <c r="I21" s="242">
        <v>17.866896748401551</v>
      </c>
      <c r="J21" s="196">
        <v>67.330823458831915</v>
      </c>
      <c r="K21" s="196">
        <v>75.660762760528371</v>
      </c>
      <c r="L21" s="196">
        <v>118.26731530834464</v>
      </c>
      <c r="M21" s="196">
        <v>196.10207639822866</v>
      </c>
    </row>
    <row r="22" spans="1:13" s="1" customFormat="1" ht="75" customHeight="1" thickBot="1">
      <c r="A22" s="4" t="s">
        <v>28</v>
      </c>
      <c r="B22" s="40" t="s">
        <v>358</v>
      </c>
      <c r="C22" s="65" t="s">
        <v>919</v>
      </c>
      <c r="D22" s="65" t="s">
        <v>920</v>
      </c>
      <c r="E22" s="65" t="s">
        <v>734</v>
      </c>
      <c r="F22" s="65" t="s">
        <v>921</v>
      </c>
      <c r="G22" s="65" t="s">
        <v>922</v>
      </c>
      <c r="H22" s="65" t="s">
        <v>923</v>
      </c>
      <c r="I22" s="65" t="s">
        <v>924</v>
      </c>
      <c r="J22" s="65" t="s">
        <v>737</v>
      </c>
      <c r="K22" s="65" t="s">
        <v>320</v>
      </c>
      <c r="L22" s="65" t="s">
        <v>738</v>
      </c>
      <c r="M22" s="311" t="s">
        <v>321</v>
      </c>
    </row>
    <row r="23" spans="1:13">
      <c r="A23" s="3" t="s">
        <v>29</v>
      </c>
      <c r="B23" s="41" t="s">
        <v>30</v>
      </c>
      <c r="C23" s="283">
        <v>8.7727855510340597E-2</v>
      </c>
      <c r="D23" s="283">
        <v>8.1868803913995106E-2</v>
      </c>
      <c r="E23" s="283">
        <v>8.2351149331021389E-2</v>
      </c>
      <c r="F23" s="283">
        <v>9.279444746970382E-2</v>
      </c>
      <c r="G23" s="283">
        <v>8.9820946774589155E-2</v>
      </c>
      <c r="H23" s="157">
        <v>7.1148246613495378E-2</v>
      </c>
      <c r="I23" s="157">
        <v>7.0530414246505399E-2</v>
      </c>
      <c r="J23" s="71">
        <v>8.5917488323039776E-2</v>
      </c>
      <c r="K23" s="71">
        <v>0.157</v>
      </c>
      <c r="L23" s="71">
        <v>8.7168563386899309E-2</v>
      </c>
      <c r="M23" s="71">
        <v>0.14019999999999999</v>
      </c>
    </row>
    <row r="24" spans="1:13">
      <c r="A24" s="3" t="s">
        <v>31</v>
      </c>
      <c r="B24" s="42" t="s">
        <v>32</v>
      </c>
      <c r="C24" s="284">
        <v>0.70373906014828025</v>
      </c>
      <c r="D24" s="284">
        <v>0.6829481567314708</v>
      </c>
      <c r="E24" s="284">
        <v>0.70213463926705255</v>
      </c>
      <c r="F24" s="284">
        <v>0.70166225183899877</v>
      </c>
      <c r="G24" s="284">
        <v>0.70389992641648269</v>
      </c>
      <c r="H24" s="158">
        <v>0.67046461577414862</v>
      </c>
      <c r="I24" s="158">
        <v>0.68053871194229909</v>
      </c>
      <c r="J24" s="73">
        <v>0.69389312633051248</v>
      </c>
      <c r="K24" s="73">
        <v>0.63100000000000001</v>
      </c>
      <c r="L24" s="73">
        <v>0.69660834195478893</v>
      </c>
      <c r="M24" s="73">
        <v>0.65149999999999997</v>
      </c>
    </row>
    <row r="25" spans="1:13">
      <c r="A25" s="3" t="s">
        <v>33</v>
      </c>
      <c r="B25" s="42" t="s">
        <v>34</v>
      </c>
      <c r="C25" s="284">
        <v>0.20853308434137913</v>
      </c>
      <c r="D25" s="284">
        <v>0.23518303935453413</v>
      </c>
      <c r="E25" s="284">
        <v>0.21551421140192609</v>
      </c>
      <c r="F25" s="284">
        <v>0.20554330069129739</v>
      </c>
      <c r="G25" s="284">
        <v>0.20627912680892813</v>
      </c>
      <c r="H25" s="158">
        <v>0.25838713761235599</v>
      </c>
      <c r="I25" s="158">
        <v>0.2489308738111955</v>
      </c>
      <c r="J25" s="73">
        <v>0.22018938534644777</v>
      </c>
      <c r="K25" s="73">
        <v>0.21</v>
      </c>
      <c r="L25" s="73">
        <v>0.21622309465831177</v>
      </c>
      <c r="M25" s="73">
        <v>0.20830000000000001</v>
      </c>
    </row>
    <row r="26" spans="1:13">
      <c r="A26" s="3" t="s">
        <v>35</v>
      </c>
      <c r="B26" s="42" t="s">
        <v>36</v>
      </c>
      <c r="C26" s="284">
        <v>0.11545363382065763</v>
      </c>
      <c r="D26" s="284">
        <v>8.5899443284620736E-2</v>
      </c>
      <c r="E26" s="284">
        <v>0.10485806505007035</v>
      </c>
      <c r="F26" s="284">
        <v>0.10663382727015787</v>
      </c>
      <c r="G26" s="284">
        <v>0.10842430304875397</v>
      </c>
      <c r="H26" s="158">
        <v>0.11195484864032837</v>
      </c>
      <c r="I26" s="158">
        <v>9.3189647557636257E-2</v>
      </c>
      <c r="J26" s="73">
        <v>0.11103472054472667</v>
      </c>
      <c r="K26" s="73">
        <v>0.12479999999999999</v>
      </c>
      <c r="L26" s="73">
        <v>0.12357651606698454</v>
      </c>
      <c r="M26" s="73">
        <v>0.12959999999999999</v>
      </c>
    </row>
    <row r="27" spans="1:13">
      <c r="A27" s="3" t="s">
        <v>37</v>
      </c>
      <c r="B27" s="42" t="s">
        <v>38</v>
      </c>
      <c r="C27" s="284">
        <v>0.63772628912228846</v>
      </c>
      <c r="D27" s="284">
        <v>0.59694676409185798</v>
      </c>
      <c r="E27" s="284">
        <v>0.59910618223951007</v>
      </c>
      <c r="F27" s="284">
        <v>0.63132393911252882</v>
      </c>
      <c r="G27" s="284">
        <v>0.63710694559213676</v>
      </c>
      <c r="H27" s="158">
        <v>0.6619291944586968</v>
      </c>
      <c r="I27" s="158">
        <v>0.63430792332832786</v>
      </c>
      <c r="J27" s="73">
        <v>0.60531884803025893</v>
      </c>
      <c r="K27" s="73">
        <v>0.63570000000000004</v>
      </c>
      <c r="L27" s="73">
        <v>0.64117276028639858</v>
      </c>
      <c r="M27" s="73">
        <v>0.63800000000000001</v>
      </c>
    </row>
    <row r="28" spans="1:13">
      <c r="A28" s="3" t="s">
        <v>39</v>
      </c>
      <c r="B28" s="42" t="s">
        <v>40</v>
      </c>
      <c r="C28" s="284">
        <v>0.26645379215706971</v>
      </c>
      <c r="D28" s="284">
        <v>0.34659881697981909</v>
      </c>
      <c r="E28" s="284">
        <v>0.30654638748655133</v>
      </c>
      <c r="F28" s="284">
        <v>0.29046715387410665</v>
      </c>
      <c r="G28" s="284">
        <v>0.266994302613839</v>
      </c>
      <c r="H28" s="158">
        <v>0.24766546947152385</v>
      </c>
      <c r="I28" s="158">
        <v>0.29078703294761948</v>
      </c>
      <c r="J28" s="73">
        <v>0.24832095599696916</v>
      </c>
      <c r="K28" s="73">
        <v>0.23949999999999999</v>
      </c>
      <c r="L28" s="73">
        <v>0.24534352527532918</v>
      </c>
      <c r="M28" s="73">
        <v>0.2324</v>
      </c>
    </row>
    <row r="29" spans="1:13">
      <c r="A29" s="3" t="s">
        <v>41</v>
      </c>
      <c r="B29" s="42" t="s">
        <v>42</v>
      </c>
      <c r="C29" s="284">
        <v>7.0091539260440067E-2</v>
      </c>
      <c r="D29" s="284">
        <v>3.4557156439698679E-2</v>
      </c>
      <c r="E29" s="284">
        <v>9.2560091568103783E-2</v>
      </c>
      <c r="F29" s="284">
        <v>3.8818655810299266E-2</v>
      </c>
      <c r="G29" s="284">
        <v>6.4680118880025034E-2</v>
      </c>
      <c r="H29" s="158">
        <v>5.5354645836346979E-2</v>
      </c>
      <c r="I29" s="158">
        <v>5.2410036315615714E-2</v>
      </c>
      <c r="J29" s="73">
        <v>4.8000000000000001E-2</v>
      </c>
      <c r="K29" s="73">
        <v>5.2553529104201621E-2</v>
      </c>
      <c r="L29" s="73">
        <v>5.2084855225505218E-2</v>
      </c>
      <c r="M29" s="73">
        <v>6.7792212450893216E-2</v>
      </c>
    </row>
    <row r="30" spans="1:13">
      <c r="A30" s="3" t="s">
        <v>43</v>
      </c>
      <c r="B30" s="43" t="s">
        <v>44</v>
      </c>
      <c r="C30" s="284">
        <v>7.396949385126933E-2</v>
      </c>
      <c r="D30" s="284">
        <v>4.392832289491997E-2</v>
      </c>
      <c r="E30" s="284">
        <v>9.923032359513366E-2</v>
      </c>
      <c r="F30" s="284">
        <v>4.9460976299107687E-2</v>
      </c>
      <c r="G30" s="284">
        <v>7.6284086461096856E-2</v>
      </c>
      <c r="H30" s="158">
        <v>5.9928168291431501E-2</v>
      </c>
      <c r="I30" s="158">
        <v>5.7415422665842243E-2</v>
      </c>
      <c r="J30" s="73">
        <v>5.5300000000000002E-2</v>
      </c>
      <c r="K30" s="73">
        <v>6.4957498291289897E-2</v>
      </c>
      <c r="L30" s="73">
        <v>6.4455290036315033E-2</v>
      </c>
      <c r="M30" s="73">
        <v>8.7309666470407221E-2</v>
      </c>
    </row>
    <row r="31" spans="1:13">
      <c r="A31" s="3" t="s">
        <v>45</v>
      </c>
      <c r="B31" s="44" t="s">
        <v>46</v>
      </c>
      <c r="C31" s="284">
        <v>-6.4820574419253124E-2</v>
      </c>
      <c r="D31" s="284">
        <v>-0.12490498492018734</v>
      </c>
      <c r="E31" s="284">
        <v>-0.11455367610115559</v>
      </c>
      <c r="F31" s="284">
        <v>-6.7607792284341758E-2</v>
      </c>
      <c r="G31" s="284">
        <v>-2.7174103851420144E-2</v>
      </c>
      <c r="H31" s="158">
        <v>2.5654129190515126E-2</v>
      </c>
      <c r="I31" s="158">
        <v>-4.069988588817041E-2</v>
      </c>
      <c r="J31" s="73">
        <v>-2.1879365601117592E-3</v>
      </c>
      <c r="K31" s="73">
        <v>1.09E-2</v>
      </c>
      <c r="L31" s="73">
        <v>2.5671892796054495E-2</v>
      </c>
      <c r="M31" s="73">
        <v>3.9096901879948857E-3</v>
      </c>
    </row>
    <row r="32" spans="1:13">
      <c r="A32" s="3" t="s">
        <v>47</v>
      </c>
      <c r="B32" s="44" t="s">
        <v>48</v>
      </c>
      <c r="C32" s="284">
        <v>-4.7845134062707857E-2</v>
      </c>
      <c r="D32" s="284">
        <v>-0.12132589873630531</v>
      </c>
      <c r="E32" s="284">
        <v>-0.12073639745287182</v>
      </c>
      <c r="F32" s="284">
        <v>-5.2438600372981002E-2</v>
      </c>
      <c r="G32" s="284">
        <v>-2.2267133422353747E-2</v>
      </c>
      <c r="H32" s="158">
        <v>-4.8330842052815145E-3</v>
      </c>
      <c r="I32" s="158">
        <v>-5.3370340999206976E-2</v>
      </c>
      <c r="J32" s="73">
        <v>-5.6887552888129382E-3</v>
      </c>
      <c r="K32" s="73">
        <v>2.5000000000000001E-3</v>
      </c>
      <c r="L32" s="73">
        <v>1.0678481474780113E-2</v>
      </c>
      <c r="M32" s="73">
        <v>3.8344584369260711E-3</v>
      </c>
    </row>
    <row r="33" spans="1:13">
      <c r="A33" s="3" t="s">
        <v>49</v>
      </c>
      <c r="B33" s="45" t="s">
        <v>50</v>
      </c>
      <c r="C33" s="284">
        <v>-2.6497723604653966E-3</v>
      </c>
      <c r="D33" s="284">
        <v>-0.12796964188909085</v>
      </c>
      <c r="E33" s="284">
        <v>-6.030402982934175E-2</v>
      </c>
      <c r="F33" s="284">
        <v>-6.5915004336513441E-2</v>
      </c>
      <c r="G33" s="284">
        <v>-5.6105123283626164E-2</v>
      </c>
      <c r="H33" s="158">
        <v>3.8351774896109747E-2</v>
      </c>
      <c r="I33" s="158">
        <v>1.4995392477171819E-2</v>
      </c>
      <c r="J33" s="73">
        <v>5.5577182708952816E-3</v>
      </c>
      <c r="K33" s="73">
        <v>2.3900000000000001E-2</v>
      </c>
      <c r="L33" s="73">
        <v>3.5580865531467248E-2</v>
      </c>
      <c r="M33" s="73">
        <v>4.2775123700464372E-2</v>
      </c>
    </row>
    <row r="34" spans="1:13">
      <c r="A34" s="3" t="s">
        <v>51</v>
      </c>
      <c r="B34" s="45" t="s">
        <v>52</v>
      </c>
      <c r="C34" s="284">
        <v>-8.4752312634350166E-2</v>
      </c>
      <c r="D34" s="284">
        <v>-0.15921889855920426</v>
      </c>
      <c r="E34" s="284">
        <v>-7.7985501716901939E-2</v>
      </c>
      <c r="F34" s="284">
        <v>-0.1155274623241197</v>
      </c>
      <c r="G34" s="284">
        <v>-0.10085249491631472</v>
      </c>
      <c r="H34" s="158">
        <v>-6.0224697429962872E-2</v>
      </c>
      <c r="I34" s="158">
        <v>-6.5615714757345664E-2</v>
      </c>
      <c r="J34" s="73">
        <v>-5.2074066752331061E-2</v>
      </c>
      <c r="K34" s="73">
        <v>3.7400000000000003E-2</v>
      </c>
      <c r="L34" s="73">
        <v>-2.0115366757208892E-2</v>
      </c>
      <c r="M34" s="73">
        <v>-3.3235496656579466E-3</v>
      </c>
    </row>
    <row r="35" spans="1:13">
      <c r="A35" s="3" t="s">
        <v>53</v>
      </c>
      <c r="B35" s="45" t="s">
        <v>54</v>
      </c>
      <c r="C35" s="284">
        <v>3.1221590909090908</v>
      </c>
      <c r="D35" s="284">
        <v>3.3548387096774195</v>
      </c>
      <c r="E35" s="284">
        <v>1.7381489841986455</v>
      </c>
      <c r="F35" s="284">
        <v>2.9816849816849818</v>
      </c>
      <c r="G35" s="284">
        <v>1.5251908396946565</v>
      </c>
      <c r="H35" s="158">
        <v>2.972318339100346</v>
      </c>
      <c r="I35" s="158">
        <v>1.6906779661016949</v>
      </c>
      <c r="J35" s="73">
        <v>2.3612000000000002</v>
      </c>
      <c r="K35" s="73">
        <v>2.1217129327025051</v>
      </c>
      <c r="L35" s="73">
        <v>2.1819711201458012</v>
      </c>
      <c r="M35" s="73">
        <v>2.0183371051825283</v>
      </c>
    </row>
    <row r="36" spans="1:13">
      <c r="A36" s="3" t="s">
        <v>55</v>
      </c>
      <c r="B36" s="46" t="s">
        <v>56</v>
      </c>
      <c r="C36" s="285">
        <v>-3.4114403859407304E-2</v>
      </c>
      <c r="D36" s="285">
        <v>6.8783068783068779E-2</v>
      </c>
      <c r="E36" s="285">
        <v>-1.1541632316570486E-2</v>
      </c>
      <c r="F36" s="285">
        <v>0.12695492180312787</v>
      </c>
      <c r="G36" s="285">
        <v>6.0459492140266025E-2</v>
      </c>
      <c r="H36" s="159">
        <v>1.7421602787456445E-2</v>
      </c>
      <c r="I36" s="159">
        <v>2.3622047244094488E-2</v>
      </c>
      <c r="J36" s="75">
        <v>9.6199999999999994E-2</v>
      </c>
      <c r="K36" s="75">
        <v>0.19237494366831906</v>
      </c>
      <c r="L36" s="75">
        <v>0.21261253322759249</v>
      </c>
      <c r="M36" s="75">
        <v>0.28362071853954129</v>
      </c>
    </row>
    <row r="37" spans="1:13" s="1" customFormat="1" ht="76.95" customHeight="1" thickBot="1">
      <c r="A37" s="4" t="s">
        <v>57</v>
      </c>
      <c r="B37" s="40" t="s">
        <v>692</v>
      </c>
      <c r="C37" s="65" t="s">
        <v>919</v>
      </c>
      <c r="D37" s="65" t="s">
        <v>920</v>
      </c>
      <c r="E37" s="65" t="s">
        <v>734</v>
      </c>
      <c r="F37" s="65" t="s">
        <v>921</v>
      </c>
      <c r="G37" s="65" t="s">
        <v>922</v>
      </c>
      <c r="H37" s="65" t="s">
        <v>923</v>
      </c>
      <c r="I37" s="65" t="s">
        <v>924</v>
      </c>
      <c r="J37" s="65" t="s">
        <v>737</v>
      </c>
      <c r="K37" s="65" t="s">
        <v>320</v>
      </c>
      <c r="L37" s="65" t="s">
        <v>738</v>
      </c>
      <c r="M37" s="311" t="s">
        <v>321</v>
      </c>
    </row>
    <row r="38" spans="1:13" ht="15" thickBot="1">
      <c r="B38" s="47" t="s">
        <v>58</v>
      </c>
      <c r="C38" s="9"/>
      <c r="D38" s="9"/>
      <c r="E38" s="9"/>
      <c r="F38" s="9"/>
      <c r="G38" s="9"/>
      <c r="H38" s="9"/>
      <c r="I38" s="9"/>
      <c r="J38" s="9"/>
      <c r="K38" s="9"/>
      <c r="L38" s="9"/>
      <c r="M38" s="10"/>
    </row>
    <row r="39" spans="1:13">
      <c r="A39" s="3" t="s">
        <v>59</v>
      </c>
      <c r="B39" s="365" t="s">
        <v>60</v>
      </c>
      <c r="C39" s="286">
        <v>0.323706002911133</v>
      </c>
      <c r="D39" s="286">
        <v>0.26691788349819401</v>
      </c>
      <c r="E39" s="286">
        <v>0.37601675416423602</v>
      </c>
      <c r="F39" s="286">
        <v>0.38118952022499603</v>
      </c>
      <c r="G39" s="286">
        <v>0.30037102103681701</v>
      </c>
      <c r="H39" s="155">
        <v>0.210621816024082</v>
      </c>
      <c r="I39" s="155">
        <v>0.42150788654386401</v>
      </c>
      <c r="J39" s="78">
        <v>0.39064421469237098</v>
      </c>
      <c r="K39" s="79">
        <v>0.38919999999999999</v>
      </c>
      <c r="L39" s="78">
        <v>0.418807321950456</v>
      </c>
      <c r="M39" s="79">
        <v>0.42549999999999999</v>
      </c>
    </row>
    <row r="40" spans="1:13">
      <c r="A40" s="3" t="s">
        <v>61</v>
      </c>
      <c r="B40" s="366" t="s">
        <v>359</v>
      </c>
      <c r="C40" s="287" t="s">
        <v>326</v>
      </c>
      <c r="D40" s="287" t="s">
        <v>326</v>
      </c>
      <c r="E40" s="287" t="s">
        <v>326</v>
      </c>
      <c r="F40" s="287" t="s">
        <v>326</v>
      </c>
      <c r="G40" s="287" t="s">
        <v>326</v>
      </c>
      <c r="H40" s="152" t="s">
        <v>326</v>
      </c>
      <c r="I40" s="152" t="s">
        <v>326</v>
      </c>
      <c r="J40" s="81" t="s">
        <v>326</v>
      </c>
      <c r="K40" s="81" t="s">
        <v>326</v>
      </c>
      <c r="L40" s="81" t="s">
        <v>326</v>
      </c>
      <c r="M40" s="81" t="s">
        <v>326</v>
      </c>
    </row>
    <row r="41" spans="1:13">
      <c r="A41" s="3" t="s">
        <v>63</v>
      </c>
      <c r="B41" s="271" t="s">
        <v>62</v>
      </c>
      <c r="C41" s="288">
        <v>-0.20413802399245201</v>
      </c>
      <c r="D41" s="288">
        <v>-0.32291328113458401</v>
      </c>
      <c r="E41" s="288">
        <v>-0.18508183357371299</v>
      </c>
      <c r="F41" s="288">
        <v>-0.29673193649051799</v>
      </c>
      <c r="G41" s="288">
        <v>-0.29334791324949899</v>
      </c>
      <c r="H41" s="153">
        <v>-0.466552119129439</v>
      </c>
      <c r="I41" s="153">
        <v>7.6589322769288802E-3</v>
      </c>
      <c r="J41" s="83">
        <v>-0.18141388135411399</v>
      </c>
      <c r="K41" s="84">
        <v>-0.2114</v>
      </c>
      <c r="L41" s="83">
        <v>-0.178298491295378</v>
      </c>
      <c r="M41" s="84">
        <v>-0.18779999999999999</v>
      </c>
    </row>
    <row r="42" spans="1:13">
      <c r="A42" s="3" t="s">
        <v>65</v>
      </c>
      <c r="B42" s="271" t="s">
        <v>64</v>
      </c>
      <c r="C42" s="288">
        <v>0.20177075206078901</v>
      </c>
      <c r="D42" s="288">
        <v>-1.4831692532565201E-2</v>
      </c>
      <c r="E42" s="288">
        <v>-0.12986273853364599</v>
      </c>
      <c r="F42" s="288">
        <v>-0.124973332764432</v>
      </c>
      <c r="G42" s="288">
        <v>0.122387541249349</v>
      </c>
      <c r="H42" s="153">
        <v>-5.3455284552845497E-2</v>
      </c>
      <c r="I42" s="153">
        <v>1.8301052310507899E-2</v>
      </c>
      <c r="J42" s="83">
        <v>8.3742986808025398E-3</v>
      </c>
      <c r="K42" s="84">
        <v>-3.2000000000000001E-2</v>
      </c>
      <c r="L42" s="83">
        <v>5.2442190396425302E-2</v>
      </c>
      <c r="M42" s="84">
        <v>-2.47E-2</v>
      </c>
    </row>
    <row r="43" spans="1:13">
      <c r="A43" s="3" t="s">
        <v>66</v>
      </c>
      <c r="B43" s="271" t="s">
        <v>360</v>
      </c>
      <c r="C43" s="287" t="s">
        <v>326</v>
      </c>
      <c r="D43" s="287" t="s">
        <v>326</v>
      </c>
      <c r="E43" s="287" t="s">
        <v>326</v>
      </c>
      <c r="F43" s="287" t="s">
        <v>326</v>
      </c>
      <c r="G43" s="287" t="s">
        <v>326</v>
      </c>
      <c r="H43" s="152" t="s">
        <v>326</v>
      </c>
      <c r="I43" s="152" t="s">
        <v>326</v>
      </c>
      <c r="J43" s="81" t="s">
        <v>326</v>
      </c>
      <c r="K43" s="81" t="s">
        <v>326</v>
      </c>
      <c r="L43" s="81" t="s">
        <v>326</v>
      </c>
      <c r="M43" s="81" t="s">
        <v>326</v>
      </c>
    </row>
    <row r="44" spans="1:13">
      <c r="A44" s="3" t="s">
        <v>67</v>
      </c>
      <c r="B44" s="367" t="s">
        <v>361</v>
      </c>
      <c r="C44" s="287" t="s">
        <v>326</v>
      </c>
      <c r="D44" s="287" t="s">
        <v>326</v>
      </c>
      <c r="E44" s="287" t="s">
        <v>326</v>
      </c>
      <c r="F44" s="287" t="s">
        <v>326</v>
      </c>
      <c r="G44" s="287" t="s">
        <v>326</v>
      </c>
      <c r="H44" s="152" t="s">
        <v>326</v>
      </c>
      <c r="I44" s="152" t="s">
        <v>326</v>
      </c>
      <c r="J44" s="81" t="s">
        <v>326</v>
      </c>
      <c r="K44" s="81" t="s">
        <v>326</v>
      </c>
      <c r="L44" s="81" t="s">
        <v>326</v>
      </c>
      <c r="M44" s="81" t="s">
        <v>326</v>
      </c>
    </row>
    <row r="45" spans="1:13">
      <c r="A45" s="3" t="s">
        <v>68</v>
      </c>
      <c r="B45" s="271" t="s">
        <v>362</v>
      </c>
      <c r="C45" s="287" t="s">
        <v>326</v>
      </c>
      <c r="D45" s="287" t="s">
        <v>326</v>
      </c>
      <c r="E45" s="287" t="s">
        <v>326</v>
      </c>
      <c r="F45" s="287" t="s">
        <v>326</v>
      </c>
      <c r="G45" s="287" t="s">
        <v>326</v>
      </c>
      <c r="H45" s="152" t="s">
        <v>326</v>
      </c>
      <c r="I45" s="152" t="s">
        <v>326</v>
      </c>
      <c r="J45" s="81" t="s">
        <v>326</v>
      </c>
      <c r="K45" s="81" t="s">
        <v>326</v>
      </c>
      <c r="L45" s="81" t="s">
        <v>326</v>
      </c>
      <c r="M45" s="81" t="s">
        <v>326</v>
      </c>
    </row>
    <row r="46" spans="1:13">
      <c r="A46" s="3" t="s">
        <v>69</v>
      </c>
      <c r="B46" s="367" t="s">
        <v>363</v>
      </c>
      <c r="C46" s="287" t="s">
        <v>326</v>
      </c>
      <c r="D46" s="287" t="s">
        <v>326</v>
      </c>
      <c r="E46" s="287" t="s">
        <v>326</v>
      </c>
      <c r="F46" s="287" t="s">
        <v>326</v>
      </c>
      <c r="G46" s="287" t="s">
        <v>326</v>
      </c>
      <c r="H46" s="152" t="s">
        <v>326</v>
      </c>
      <c r="I46" s="152" t="s">
        <v>326</v>
      </c>
      <c r="J46" s="81" t="s">
        <v>326</v>
      </c>
      <c r="K46" s="81" t="s">
        <v>326</v>
      </c>
      <c r="L46" s="81" t="s">
        <v>326</v>
      </c>
      <c r="M46" s="81" t="s">
        <v>326</v>
      </c>
    </row>
    <row r="47" spans="1:13">
      <c r="A47" s="3" t="s">
        <v>70</v>
      </c>
      <c r="B47" s="367" t="s">
        <v>693</v>
      </c>
      <c r="C47" s="288">
        <v>0.52504938182725303</v>
      </c>
      <c r="D47" s="288">
        <v>0.24663144415200999</v>
      </c>
      <c r="E47" s="288">
        <v>0.67923967318905498</v>
      </c>
      <c r="F47" s="288">
        <v>0.302629688005634</v>
      </c>
      <c r="G47" s="288">
        <v>0.23175951407043099</v>
      </c>
      <c r="H47" s="153">
        <v>6.5405705015485699E-3</v>
      </c>
      <c r="I47" s="153">
        <v>0.40351258867360901</v>
      </c>
      <c r="J47" s="83">
        <v>0.35000377411141198</v>
      </c>
      <c r="K47" s="84">
        <v>0.13639999999999999</v>
      </c>
      <c r="L47" s="83">
        <v>0.28079068436194998</v>
      </c>
      <c r="M47" s="84">
        <v>0.10349999999999999</v>
      </c>
    </row>
    <row r="48" spans="1:13">
      <c r="A48" s="3" t="s">
        <v>71</v>
      </c>
      <c r="B48" s="367" t="s">
        <v>694</v>
      </c>
      <c r="C48" s="288">
        <v>0.557924095798775</v>
      </c>
      <c r="D48" s="288">
        <v>0.47414982647309201</v>
      </c>
      <c r="E48" s="288">
        <v>0.40016939344277502</v>
      </c>
      <c r="F48" s="288">
        <v>0.42575811045388301</v>
      </c>
      <c r="G48" s="288">
        <v>0.57767929881718605</v>
      </c>
      <c r="H48" s="153">
        <v>0.65423818853479199</v>
      </c>
      <c r="I48" s="153">
        <v>0.55520579284531901</v>
      </c>
      <c r="J48" s="83">
        <v>0.419125712925765</v>
      </c>
      <c r="K48" s="84">
        <v>0.4133</v>
      </c>
      <c r="L48" s="83">
        <v>0.37997540312158501</v>
      </c>
      <c r="M48" s="84">
        <v>0.3463</v>
      </c>
    </row>
    <row r="49" spans="1:14">
      <c r="A49" s="3" t="s">
        <v>72</v>
      </c>
      <c r="B49" s="368" t="s">
        <v>695</v>
      </c>
      <c r="C49" s="289" t="s">
        <v>326</v>
      </c>
      <c r="D49" s="289" t="s">
        <v>326</v>
      </c>
      <c r="E49" s="289" t="s">
        <v>326</v>
      </c>
      <c r="F49" s="289" t="s">
        <v>326</v>
      </c>
      <c r="G49" s="289" t="s">
        <v>326</v>
      </c>
      <c r="H49" s="156" t="s">
        <v>326</v>
      </c>
      <c r="I49" s="156" t="s">
        <v>326</v>
      </c>
      <c r="J49" s="86" t="s">
        <v>326</v>
      </c>
      <c r="K49" s="86" t="s">
        <v>326</v>
      </c>
      <c r="L49" s="86" t="s">
        <v>326</v>
      </c>
      <c r="M49" s="86" t="s">
        <v>326</v>
      </c>
    </row>
    <row r="50" spans="1:14" ht="15" thickBot="1">
      <c r="B50" s="48" t="s">
        <v>696</v>
      </c>
      <c r="C50" s="149"/>
      <c r="D50" s="149"/>
      <c r="E50" s="149"/>
      <c r="F50" s="149"/>
      <c r="G50" s="149"/>
      <c r="H50" s="149"/>
      <c r="I50" s="149"/>
      <c r="J50" s="149"/>
      <c r="K50" s="149"/>
      <c r="L50" s="149"/>
      <c r="M50" s="150"/>
    </row>
    <row r="51" spans="1:14">
      <c r="A51" s="3" t="s">
        <v>73</v>
      </c>
      <c r="B51" s="363" t="s">
        <v>697</v>
      </c>
      <c r="C51" s="290">
        <v>1.8030722423324399</v>
      </c>
      <c r="D51" s="290">
        <v>1.8240621453796899</v>
      </c>
      <c r="E51" s="290">
        <v>1.8196612438154101</v>
      </c>
      <c r="F51" s="290">
        <v>3.56632438523547</v>
      </c>
      <c r="G51" s="290">
        <v>2.1196014913003398</v>
      </c>
      <c r="H51" s="151">
        <v>0.67247566994155406</v>
      </c>
      <c r="I51" s="151">
        <v>1.36581223243404</v>
      </c>
      <c r="J51" s="88">
        <v>2.01227499210784</v>
      </c>
      <c r="K51" s="89">
        <v>1.96</v>
      </c>
      <c r="L51" s="88">
        <v>1.36488937767158</v>
      </c>
      <c r="M51" s="89">
        <v>1</v>
      </c>
    </row>
    <row r="52" spans="1:14">
      <c r="A52" s="3" t="s">
        <v>74</v>
      </c>
      <c r="B52" s="364" t="s">
        <v>364</v>
      </c>
      <c r="C52" s="287" t="s">
        <v>326</v>
      </c>
      <c r="D52" s="287" t="s">
        <v>326</v>
      </c>
      <c r="E52" s="287" t="s">
        <v>326</v>
      </c>
      <c r="F52" s="287" t="s">
        <v>326</v>
      </c>
      <c r="G52" s="287" t="s">
        <v>326</v>
      </c>
      <c r="H52" s="152" t="s">
        <v>326</v>
      </c>
      <c r="I52" s="152" t="s">
        <v>326</v>
      </c>
      <c r="J52" s="81" t="s">
        <v>326</v>
      </c>
      <c r="K52" s="81" t="s">
        <v>326</v>
      </c>
      <c r="L52" s="81" t="s">
        <v>326</v>
      </c>
      <c r="M52" s="81" t="s">
        <v>326</v>
      </c>
    </row>
    <row r="53" spans="1:14">
      <c r="A53" s="3" t="s">
        <v>75</v>
      </c>
      <c r="B53" s="364" t="s">
        <v>365</v>
      </c>
      <c r="C53" s="287" t="s">
        <v>326</v>
      </c>
      <c r="D53" s="287" t="s">
        <v>326</v>
      </c>
      <c r="E53" s="287" t="s">
        <v>326</v>
      </c>
      <c r="F53" s="287" t="s">
        <v>326</v>
      </c>
      <c r="G53" s="287" t="s">
        <v>326</v>
      </c>
      <c r="H53" s="152" t="s">
        <v>326</v>
      </c>
      <c r="I53" s="152" t="s">
        <v>326</v>
      </c>
      <c r="J53" s="81" t="s">
        <v>326</v>
      </c>
      <c r="K53" s="81" t="s">
        <v>326</v>
      </c>
      <c r="L53" s="81" t="s">
        <v>326</v>
      </c>
      <c r="M53" s="81" t="s">
        <v>326</v>
      </c>
    </row>
    <row r="54" spans="1:14">
      <c r="A54" s="3" t="s">
        <v>76</v>
      </c>
      <c r="B54" s="364" t="s">
        <v>366</v>
      </c>
      <c r="C54" s="287" t="s">
        <v>326</v>
      </c>
      <c r="D54" s="287" t="s">
        <v>326</v>
      </c>
      <c r="E54" s="287" t="s">
        <v>326</v>
      </c>
      <c r="F54" s="287" t="s">
        <v>326</v>
      </c>
      <c r="G54" s="287" t="s">
        <v>326</v>
      </c>
      <c r="H54" s="152" t="s">
        <v>326</v>
      </c>
      <c r="I54" s="152" t="s">
        <v>326</v>
      </c>
      <c r="J54" s="81" t="s">
        <v>326</v>
      </c>
      <c r="K54" s="81" t="s">
        <v>326</v>
      </c>
      <c r="L54" s="81" t="s">
        <v>326</v>
      </c>
      <c r="M54" s="81" t="s">
        <v>326</v>
      </c>
    </row>
    <row r="55" spans="1:14">
      <c r="A55" s="3" t="s">
        <v>77</v>
      </c>
      <c r="B55" s="364" t="s">
        <v>698</v>
      </c>
      <c r="C55" s="288">
        <v>1.4145141451414499E-2</v>
      </c>
      <c r="D55" s="288">
        <v>1.51248680970805E-2</v>
      </c>
      <c r="E55" s="288">
        <v>6.1711079943899003E-2</v>
      </c>
      <c r="F55" s="288">
        <v>4.4682017543859601E-2</v>
      </c>
      <c r="G55" s="288">
        <v>1.77304964539007E-2</v>
      </c>
      <c r="H55" s="153">
        <v>1.1574074074074099E-2</v>
      </c>
      <c r="I55" s="153">
        <v>3.9682539682539698E-3</v>
      </c>
      <c r="J55" s="83">
        <v>0.154228589757297</v>
      </c>
      <c r="K55" s="84">
        <v>9.3100000000000002E-2</v>
      </c>
      <c r="L55" s="83">
        <v>0.12941933360264499</v>
      </c>
      <c r="M55" s="84">
        <v>0.1116</v>
      </c>
    </row>
    <row r="56" spans="1:14">
      <c r="A56" s="3" t="s">
        <v>78</v>
      </c>
      <c r="B56" s="364" t="s">
        <v>367</v>
      </c>
      <c r="C56" s="287" t="s">
        <v>326</v>
      </c>
      <c r="D56" s="287" t="s">
        <v>326</v>
      </c>
      <c r="E56" s="287" t="s">
        <v>326</v>
      </c>
      <c r="F56" s="287" t="s">
        <v>326</v>
      </c>
      <c r="G56" s="287" t="s">
        <v>326</v>
      </c>
      <c r="H56" s="152" t="s">
        <v>326</v>
      </c>
      <c r="I56" s="152" t="s">
        <v>326</v>
      </c>
      <c r="J56" s="81" t="s">
        <v>326</v>
      </c>
      <c r="K56" s="81" t="s">
        <v>326</v>
      </c>
      <c r="L56" s="81" t="s">
        <v>326</v>
      </c>
      <c r="M56" s="81" t="s">
        <v>326</v>
      </c>
    </row>
    <row r="57" spans="1:14">
      <c r="A57" s="3" t="s">
        <v>79</v>
      </c>
      <c r="B57" s="364" t="s">
        <v>699</v>
      </c>
      <c r="C57" s="288">
        <v>0.26230012300123001</v>
      </c>
      <c r="D57" s="288">
        <v>0.120998944776644</v>
      </c>
      <c r="E57" s="288">
        <v>0.25385694249649399</v>
      </c>
      <c r="F57" s="288">
        <v>0.20367324561403499</v>
      </c>
      <c r="G57" s="288">
        <v>0.145390070921986</v>
      </c>
      <c r="H57" s="153">
        <v>0.52546296296296302</v>
      </c>
      <c r="I57" s="153">
        <v>0.43452380952380998</v>
      </c>
      <c r="J57" s="83">
        <v>0.10194589971132299</v>
      </c>
      <c r="K57" s="84">
        <v>0.13739999999999999</v>
      </c>
      <c r="L57" s="83">
        <v>0.116208088334306</v>
      </c>
      <c r="M57" s="84">
        <v>0.1341</v>
      </c>
    </row>
    <row r="58" spans="1:14">
      <c r="A58" s="3" t="s">
        <v>80</v>
      </c>
      <c r="B58" s="364" t="s">
        <v>368</v>
      </c>
      <c r="C58" s="287" t="s">
        <v>326</v>
      </c>
      <c r="D58" s="287" t="s">
        <v>326</v>
      </c>
      <c r="E58" s="287" t="s">
        <v>326</v>
      </c>
      <c r="F58" s="287" t="s">
        <v>326</v>
      </c>
      <c r="G58" s="287" t="s">
        <v>326</v>
      </c>
      <c r="H58" s="152" t="s">
        <v>326</v>
      </c>
      <c r="I58" s="152" t="s">
        <v>326</v>
      </c>
      <c r="J58" s="81" t="s">
        <v>326</v>
      </c>
      <c r="K58" s="81" t="s">
        <v>326</v>
      </c>
      <c r="L58" s="81" t="s">
        <v>326</v>
      </c>
      <c r="M58" s="350" t="s">
        <v>326</v>
      </c>
    </row>
    <row r="59" spans="1:14">
      <c r="A59" s="3" t="s">
        <v>81</v>
      </c>
      <c r="B59" s="271" t="s">
        <v>700</v>
      </c>
      <c r="C59" s="288">
        <v>0.62141897422869596</v>
      </c>
      <c r="D59" s="288">
        <v>0.51226653866294303</v>
      </c>
      <c r="E59" s="288">
        <v>0.71956061713670105</v>
      </c>
      <c r="F59" s="288">
        <v>0.17632289838112</v>
      </c>
      <c r="G59" s="288">
        <v>0.68767627791819297</v>
      </c>
      <c r="H59" s="153">
        <v>0.80162228902727095</v>
      </c>
      <c r="I59" s="153">
        <v>0.91780552643402702</v>
      </c>
      <c r="J59" s="83">
        <v>0.44687931525108998</v>
      </c>
      <c r="K59" s="84">
        <v>0.35199999999999998</v>
      </c>
      <c r="L59" s="83">
        <v>0.41681073383432798</v>
      </c>
      <c r="M59" s="84">
        <v>0.2671</v>
      </c>
    </row>
    <row r="60" spans="1:14">
      <c r="A60" s="3" t="s">
        <v>82</v>
      </c>
      <c r="B60" s="271" t="s">
        <v>369</v>
      </c>
      <c r="C60" s="287" t="s">
        <v>326</v>
      </c>
      <c r="D60" s="287" t="s">
        <v>326</v>
      </c>
      <c r="E60" s="287" t="s">
        <v>326</v>
      </c>
      <c r="F60" s="287" t="s">
        <v>326</v>
      </c>
      <c r="G60" s="287" t="s">
        <v>326</v>
      </c>
      <c r="H60" s="152" t="s">
        <v>326</v>
      </c>
      <c r="I60" s="152" t="s">
        <v>326</v>
      </c>
      <c r="J60" s="81" t="s">
        <v>326</v>
      </c>
      <c r="K60" s="81" t="s">
        <v>326</v>
      </c>
      <c r="L60" s="81" t="s">
        <v>326</v>
      </c>
      <c r="M60" s="81" t="s">
        <v>326</v>
      </c>
      <c r="N60" s="31"/>
    </row>
    <row r="61" spans="1:14">
      <c r="A61" s="3" t="s">
        <v>84</v>
      </c>
      <c r="B61" s="364" t="s">
        <v>701</v>
      </c>
      <c r="C61" s="287" t="s">
        <v>326</v>
      </c>
      <c r="D61" s="287" t="s">
        <v>326</v>
      </c>
      <c r="E61" s="287" t="s">
        <v>326</v>
      </c>
      <c r="F61" s="287" t="s">
        <v>326</v>
      </c>
      <c r="G61" s="287" t="s">
        <v>326</v>
      </c>
      <c r="H61" s="152" t="s">
        <v>326</v>
      </c>
      <c r="I61" s="152" t="s">
        <v>326</v>
      </c>
      <c r="J61" s="81" t="s">
        <v>326</v>
      </c>
      <c r="K61" s="81" t="s">
        <v>326</v>
      </c>
      <c r="L61" s="81" t="s">
        <v>326</v>
      </c>
      <c r="M61" s="81" t="s">
        <v>326</v>
      </c>
    </row>
    <row r="62" spans="1:14">
      <c r="A62" s="3" t="s">
        <v>86</v>
      </c>
      <c r="B62" s="272" t="s">
        <v>370</v>
      </c>
      <c r="C62" s="291" t="s">
        <v>326</v>
      </c>
      <c r="D62" s="291" t="s">
        <v>326</v>
      </c>
      <c r="E62" s="291" t="s">
        <v>326</v>
      </c>
      <c r="F62" s="291" t="s">
        <v>326</v>
      </c>
      <c r="G62" s="291" t="s">
        <v>326</v>
      </c>
      <c r="H62" s="154" t="s">
        <v>326</v>
      </c>
      <c r="I62" s="154" t="s">
        <v>326</v>
      </c>
      <c r="J62" s="91" t="s">
        <v>326</v>
      </c>
      <c r="K62" s="91" t="s">
        <v>326</v>
      </c>
      <c r="L62" s="91" t="s">
        <v>326</v>
      </c>
      <c r="M62" s="91" t="s">
        <v>326</v>
      </c>
    </row>
    <row r="63" spans="1:14" ht="75" customHeight="1" thickBot="1">
      <c r="B63" s="40" t="s">
        <v>374</v>
      </c>
      <c r="C63" s="65" t="s">
        <v>919</v>
      </c>
      <c r="D63" s="65" t="s">
        <v>920</v>
      </c>
      <c r="E63" s="65" t="s">
        <v>734</v>
      </c>
      <c r="F63" s="65" t="s">
        <v>921</v>
      </c>
      <c r="G63" s="65" t="s">
        <v>922</v>
      </c>
      <c r="H63" s="65" t="s">
        <v>923</v>
      </c>
      <c r="I63" s="65" t="s">
        <v>924</v>
      </c>
      <c r="J63" s="65" t="s">
        <v>737</v>
      </c>
      <c r="K63" s="65" t="s">
        <v>320</v>
      </c>
      <c r="L63" s="65" t="s">
        <v>738</v>
      </c>
      <c r="M63" s="311" t="s">
        <v>321</v>
      </c>
    </row>
    <row r="64" spans="1:14" ht="15" thickBot="1">
      <c r="B64" s="47" t="s">
        <v>323</v>
      </c>
      <c r="C64" s="9"/>
      <c r="D64" s="9"/>
      <c r="E64" s="9"/>
      <c r="F64" s="9"/>
      <c r="G64" s="9"/>
      <c r="H64" s="9"/>
      <c r="I64" s="9"/>
      <c r="J64" s="9"/>
      <c r="K64" s="9"/>
      <c r="L64" s="9"/>
      <c r="M64" s="10"/>
    </row>
    <row r="65" spans="1:13">
      <c r="A65" s="176" t="s">
        <v>88</v>
      </c>
      <c r="B65" s="363" t="s">
        <v>83</v>
      </c>
      <c r="C65" s="292">
        <v>1.1106133070321313</v>
      </c>
      <c r="D65" s="292">
        <v>1.140956821574024</v>
      </c>
      <c r="E65" s="292">
        <v>0.41532243368902316</v>
      </c>
      <c r="F65" s="292">
        <v>1.3720968820383368</v>
      </c>
      <c r="G65" s="292">
        <v>0.6265976223500741</v>
      </c>
      <c r="H65" s="162">
        <v>1.0399608494263972</v>
      </c>
      <c r="I65" s="162">
        <v>0.32273874136509512</v>
      </c>
      <c r="J65" s="93">
        <v>1.2075549030494244</v>
      </c>
      <c r="K65" s="93">
        <v>1.0084039219557777</v>
      </c>
      <c r="L65" s="93">
        <v>1.0618615642188018</v>
      </c>
      <c r="M65" s="93">
        <v>1</v>
      </c>
    </row>
    <row r="66" spans="1:13">
      <c r="A66" s="176" t="s">
        <v>90</v>
      </c>
      <c r="B66" s="364" t="s">
        <v>85</v>
      </c>
      <c r="C66" s="293">
        <v>1.0362136480509814</v>
      </c>
      <c r="D66" s="293">
        <v>0.62095577415190573</v>
      </c>
      <c r="E66" s="293">
        <v>1.3682425768317141</v>
      </c>
      <c r="F66" s="293">
        <v>0.17972410555447407</v>
      </c>
      <c r="G66" s="293">
        <v>0.75041836359309932</v>
      </c>
      <c r="H66" s="163">
        <v>1.0676720190223958</v>
      </c>
      <c r="I66" s="163">
        <v>0.44427429290191772</v>
      </c>
      <c r="J66" s="95">
        <v>1.0259101038188134</v>
      </c>
      <c r="K66" s="95">
        <v>1.0713004259548262</v>
      </c>
      <c r="L66" s="95">
        <v>1.1593621217045411</v>
      </c>
      <c r="M66" s="95">
        <v>1</v>
      </c>
    </row>
    <row r="67" spans="1:13">
      <c r="A67" s="176" t="s">
        <v>92</v>
      </c>
      <c r="B67" s="364" t="s">
        <v>87</v>
      </c>
      <c r="C67" s="293">
        <v>2.7986966917174545</v>
      </c>
      <c r="D67" s="293">
        <v>2.1235565905353408</v>
      </c>
      <c r="E67" s="293">
        <v>3.3239710107332647</v>
      </c>
      <c r="F67" s="293">
        <v>2.1569522232044247</v>
      </c>
      <c r="G67" s="293">
        <v>1.6214280802696417</v>
      </c>
      <c r="H67" s="163">
        <v>1.0316334346372198</v>
      </c>
      <c r="I67" s="163">
        <v>1.5755151093103938</v>
      </c>
      <c r="J67" s="95">
        <v>1.0955971349527602</v>
      </c>
      <c r="K67" s="95">
        <v>1.2798325912220876</v>
      </c>
      <c r="L67" s="95">
        <v>1.2030058320238144</v>
      </c>
      <c r="M67" s="95">
        <v>1</v>
      </c>
    </row>
    <row r="68" spans="1:13">
      <c r="A68" s="176" t="s">
        <v>94</v>
      </c>
      <c r="B68" s="364" t="s">
        <v>89</v>
      </c>
      <c r="C68" s="293">
        <v>0.79499984852254313</v>
      </c>
      <c r="D68" s="293">
        <v>0.76219195032263287</v>
      </c>
      <c r="E68" s="293">
        <v>0.98959737208766418</v>
      </c>
      <c r="F68" s="293">
        <v>0.65856950903824485</v>
      </c>
      <c r="G68" s="293">
        <v>1.3643140950970147</v>
      </c>
      <c r="H68" s="163">
        <v>1.0307168994453169</v>
      </c>
      <c r="I68" s="163">
        <v>0.92855742159545562</v>
      </c>
      <c r="J68" s="95">
        <v>0.87695904097531185</v>
      </c>
      <c r="K68" s="95">
        <v>1.054566496423871</v>
      </c>
      <c r="L68" s="95">
        <v>0.96791093920546412</v>
      </c>
      <c r="M68" s="95">
        <v>1</v>
      </c>
    </row>
    <row r="69" spans="1:13">
      <c r="A69" s="176" t="s">
        <v>96</v>
      </c>
      <c r="B69" s="364" t="s">
        <v>91</v>
      </c>
      <c r="C69" s="293">
        <v>0.71638028990385161</v>
      </c>
      <c r="D69" s="293">
        <v>0.8472047035071677</v>
      </c>
      <c r="E69" s="293">
        <v>0.89295445407029583</v>
      </c>
      <c r="F69" s="293">
        <v>0.78074730598857434</v>
      </c>
      <c r="G69" s="293">
        <v>0.93640890321822523</v>
      </c>
      <c r="H69" s="163">
        <v>0.95765008821754616</v>
      </c>
      <c r="I69" s="163">
        <v>1.3059186084975476</v>
      </c>
      <c r="J69" s="95">
        <v>0.92735649651450247</v>
      </c>
      <c r="K69" s="95">
        <v>0.92027883671954314</v>
      </c>
      <c r="L69" s="95">
        <v>0.94058297013713665</v>
      </c>
      <c r="M69" s="95">
        <v>1</v>
      </c>
    </row>
    <row r="70" spans="1:13" ht="15" thickBot="1">
      <c r="B70" s="49" t="s">
        <v>324</v>
      </c>
      <c r="C70" s="97"/>
      <c r="D70" s="97"/>
      <c r="E70" s="97"/>
      <c r="F70" s="97"/>
      <c r="G70" s="97"/>
      <c r="H70" s="97"/>
      <c r="I70" s="97"/>
      <c r="J70" s="97"/>
      <c r="K70" s="97"/>
      <c r="L70" s="97"/>
      <c r="M70" s="98"/>
    </row>
    <row r="71" spans="1:13">
      <c r="A71" s="176" t="s">
        <v>341</v>
      </c>
      <c r="B71" s="369" t="s">
        <v>93</v>
      </c>
      <c r="C71" s="292">
        <v>116.29809468517443</v>
      </c>
      <c r="D71" s="292">
        <v>100.86116910229644</v>
      </c>
      <c r="E71" s="292">
        <v>103.36836878258711</v>
      </c>
      <c r="F71" s="292">
        <v>135.86627367061007</v>
      </c>
      <c r="G71" s="292">
        <v>81.850998129865616</v>
      </c>
      <c r="H71" s="162">
        <v>88.096459722934839</v>
      </c>
      <c r="I71" s="162">
        <v>109.17763448458618</v>
      </c>
      <c r="J71" s="99">
        <v>116.84929007142733</v>
      </c>
      <c r="K71" s="99">
        <v>89.745140666608549</v>
      </c>
      <c r="L71" s="99">
        <v>115.82483224200867</v>
      </c>
      <c r="M71" s="99">
        <v>102.60615411049319</v>
      </c>
    </row>
    <row r="72" spans="1:13">
      <c r="A72" s="176" t="s">
        <v>343</v>
      </c>
      <c r="B72" s="370" t="s">
        <v>95</v>
      </c>
      <c r="C72" s="294">
        <v>1.0084804033921613</v>
      </c>
      <c r="D72" s="294">
        <v>-8.7367178276269186</v>
      </c>
      <c r="E72" s="294">
        <v>-1.9623233908948194</v>
      </c>
      <c r="F72" s="294">
        <v>-3.7195994277539342</v>
      </c>
      <c r="G72" s="294">
        <v>-8.1951219512195124</v>
      </c>
      <c r="H72" s="164">
        <v>-6.5323897659226997</v>
      </c>
      <c r="I72" s="164">
        <v>-2.1377672209026128</v>
      </c>
      <c r="J72" s="101">
        <v>-2.8237462060991474</v>
      </c>
      <c r="K72" s="101">
        <v>0.42601756052048451</v>
      </c>
      <c r="L72" s="101">
        <v>-7.5428494460719933E-2</v>
      </c>
      <c r="M72" s="101">
        <v>0.60973338751714279</v>
      </c>
    </row>
    <row r="73" spans="1:13">
      <c r="A73" s="176" t="s">
        <v>345</v>
      </c>
      <c r="B73" s="371" t="s">
        <v>97</v>
      </c>
      <c r="C73" s="295">
        <v>9.4849103698661216E-2</v>
      </c>
      <c r="D73" s="295">
        <v>6.3820612332902107E-2</v>
      </c>
      <c r="E73" s="295">
        <v>9.7678142514011204E-2</v>
      </c>
      <c r="F73" s="295">
        <v>6.062407132243685E-2</v>
      </c>
      <c r="G73" s="295">
        <v>7.1732199787460149E-2</v>
      </c>
      <c r="H73" s="165">
        <v>7.6878276062900402E-2</v>
      </c>
      <c r="I73" s="165">
        <v>5.0161812297734629E-2</v>
      </c>
      <c r="J73" s="103">
        <v>7.3435088958709024E-2</v>
      </c>
      <c r="K73" s="103">
        <v>6.918178997854893E-2</v>
      </c>
      <c r="L73" s="103">
        <v>9.867698300903803E-2</v>
      </c>
      <c r="M73" s="104">
        <v>0.10384221783481408</v>
      </c>
    </row>
    <row r="74" spans="1:13" ht="15" thickBot="1">
      <c r="B74" s="49" t="s">
        <v>351</v>
      </c>
      <c r="C74" s="105"/>
      <c r="D74" s="105"/>
      <c r="E74" s="105"/>
      <c r="F74" s="105"/>
      <c r="G74" s="105"/>
      <c r="H74" s="105"/>
      <c r="I74" s="105"/>
      <c r="J74" s="106"/>
      <c r="K74" s="106"/>
      <c r="L74" s="106"/>
      <c r="M74" s="107"/>
    </row>
    <row r="75" spans="1:13">
      <c r="A75" s="176" t="s">
        <v>347</v>
      </c>
      <c r="B75" s="363" t="s">
        <v>342</v>
      </c>
      <c r="C75" s="296">
        <v>14.583765032399249</v>
      </c>
      <c r="D75" s="296">
        <v>13.162465901162953</v>
      </c>
      <c r="E75" s="296">
        <v>14.174480892758671</v>
      </c>
      <c r="F75" s="296">
        <v>12.725284256153408</v>
      </c>
      <c r="G75" s="296">
        <v>14.429785010129098</v>
      </c>
      <c r="H75" s="243">
        <v>15.550905346457352</v>
      </c>
      <c r="I75" s="243">
        <v>14.532492816674356</v>
      </c>
      <c r="J75" s="244">
        <v>13.961747291083105</v>
      </c>
      <c r="K75" s="244">
        <v>15.468101668187275</v>
      </c>
      <c r="L75" s="244">
        <v>14.460480580095947</v>
      </c>
      <c r="M75" s="244">
        <v>17.077324152318138</v>
      </c>
    </row>
    <row r="76" spans="1:13">
      <c r="A76" s="176" t="s">
        <v>349</v>
      </c>
      <c r="B76" s="364" t="s">
        <v>344</v>
      </c>
      <c r="C76" s="297">
        <v>14.469890540968205</v>
      </c>
      <c r="D76" s="297">
        <v>13.171412824202946</v>
      </c>
      <c r="E76" s="297">
        <v>14.278989736763208</v>
      </c>
      <c r="F76" s="297">
        <v>12.651480865694539</v>
      </c>
      <c r="G76" s="297">
        <v>14.543697910325045</v>
      </c>
      <c r="H76" s="245">
        <v>15.560553930939754</v>
      </c>
      <c r="I76" s="245">
        <v>14.248579723727055</v>
      </c>
      <c r="J76" s="216">
        <v>13.908467288903415</v>
      </c>
      <c r="K76" s="216">
        <v>15.402483861071623</v>
      </c>
      <c r="L76" s="216">
        <v>14.420061795707639</v>
      </c>
      <c r="M76" s="216">
        <v>17.018753341148692</v>
      </c>
    </row>
    <row r="77" spans="1:13">
      <c r="A77" s="176" t="s">
        <v>417</v>
      </c>
      <c r="B77" s="372" t="s">
        <v>346</v>
      </c>
      <c r="C77" s="298">
        <v>-7.8083054120839917E-3</v>
      </c>
      <c r="D77" s="298">
        <v>6.7973000706518744E-4</v>
      </c>
      <c r="E77" s="298">
        <v>7.3730279644968902E-3</v>
      </c>
      <c r="F77" s="298">
        <v>-5.7997439564605752E-3</v>
      </c>
      <c r="G77" s="298">
        <v>7.8942894932935662E-3</v>
      </c>
      <c r="H77" s="246">
        <v>6.2045162435513102E-4</v>
      </c>
      <c r="I77" s="246">
        <v>-1.9536434425176115E-2</v>
      </c>
      <c r="J77" s="218">
        <v>-3.8161414233387776E-3</v>
      </c>
      <c r="K77" s="218">
        <v>-4.2602094381345313E-3</v>
      </c>
      <c r="L77" s="218">
        <v>-2.7951204086496375E-3</v>
      </c>
      <c r="M77" s="218">
        <v>-3.4415453350411253E-3</v>
      </c>
    </row>
    <row r="78" spans="1:13">
      <c r="A78" s="176" t="s">
        <v>418</v>
      </c>
      <c r="B78" s="364" t="s">
        <v>348</v>
      </c>
      <c r="C78" s="297">
        <v>15.107129866165611</v>
      </c>
      <c r="D78" s="297">
        <v>13.575907741206889</v>
      </c>
      <c r="E78" s="297">
        <v>14.661466249618883</v>
      </c>
      <c r="F78" s="297">
        <v>13.212510592900625</v>
      </c>
      <c r="G78" s="297">
        <v>15.173059089381216</v>
      </c>
      <c r="H78" s="245">
        <v>16.056252137856067</v>
      </c>
      <c r="I78" s="245">
        <v>14.683905661471121</v>
      </c>
      <c r="J78" s="216">
        <v>14.34990814929521</v>
      </c>
      <c r="K78" s="216">
        <v>15.90914470522155</v>
      </c>
      <c r="L78" s="216">
        <v>14.895315818161947</v>
      </c>
      <c r="M78" s="216">
        <v>17.544024074975315</v>
      </c>
    </row>
    <row r="79" spans="1:13">
      <c r="A79" s="176" t="s">
        <v>419</v>
      </c>
      <c r="B79" s="373" t="s">
        <v>350</v>
      </c>
      <c r="C79" s="299">
        <v>4.4038987260698881E-2</v>
      </c>
      <c r="D79" s="299">
        <v>3.071006295244719E-2</v>
      </c>
      <c r="E79" s="299">
        <v>2.67859645469831E-2</v>
      </c>
      <c r="F79" s="299">
        <v>4.4344984841052107E-2</v>
      </c>
      <c r="G79" s="299">
        <v>4.3273807180040924E-2</v>
      </c>
      <c r="H79" s="247">
        <v>3.1856077175420681E-2</v>
      </c>
      <c r="I79" s="247">
        <v>3.0552233709241323E-2</v>
      </c>
      <c r="J79" s="220">
        <v>3.1739001230134803E-2</v>
      </c>
      <c r="K79" s="220">
        <v>3.1847145370651857E-2</v>
      </c>
      <c r="L79" s="220">
        <v>3.2957835353782966E-2</v>
      </c>
      <c r="M79" s="220">
        <v>2.9940151220828874E-2</v>
      </c>
    </row>
    <row r="80" spans="1:13" s="1" customFormat="1" ht="75" customHeight="1" thickBot="1">
      <c r="A80" s="4" t="s">
        <v>98</v>
      </c>
      <c r="B80" s="40" t="s">
        <v>375</v>
      </c>
      <c r="C80" s="65" t="s">
        <v>919</v>
      </c>
      <c r="D80" s="65" t="s">
        <v>920</v>
      </c>
      <c r="E80" s="65" t="s">
        <v>734</v>
      </c>
      <c r="F80" s="65" t="s">
        <v>921</v>
      </c>
      <c r="G80" s="65" t="s">
        <v>922</v>
      </c>
      <c r="H80" s="65" t="s">
        <v>923</v>
      </c>
      <c r="I80" s="65" t="s">
        <v>924</v>
      </c>
      <c r="J80" s="65" t="s">
        <v>737</v>
      </c>
      <c r="K80" s="65" t="s">
        <v>320</v>
      </c>
      <c r="L80" s="65" t="s">
        <v>738</v>
      </c>
      <c r="M80" s="311" t="s">
        <v>321</v>
      </c>
    </row>
    <row r="81" spans="1:13" ht="28.2">
      <c r="B81" s="374" t="s">
        <v>99</v>
      </c>
      <c r="C81" s="61"/>
      <c r="D81" s="61"/>
      <c r="E81" s="61"/>
      <c r="F81" s="61"/>
      <c r="G81" s="61"/>
      <c r="H81" s="61"/>
      <c r="I81" s="61"/>
      <c r="J81" s="61"/>
      <c r="K81" s="61"/>
      <c r="L81" s="61"/>
      <c r="M81" s="62"/>
    </row>
    <row r="82" spans="1:13">
      <c r="A82" s="3" t="s">
        <v>100</v>
      </c>
      <c r="B82" s="50" t="s">
        <v>101</v>
      </c>
      <c r="C82" s="300">
        <v>4.8318995091571226E-2</v>
      </c>
      <c r="D82" s="300">
        <v>0.26831071677105078</v>
      </c>
      <c r="E82" s="300">
        <v>0.20408838864520401</v>
      </c>
      <c r="F82" s="300">
        <v>0.12912343037105825</v>
      </c>
      <c r="G82" s="300">
        <v>0.2698647414430479</v>
      </c>
      <c r="H82" s="166">
        <v>4.0687532067727038E-2</v>
      </c>
      <c r="I82" s="166">
        <v>0.32161469834820244</v>
      </c>
      <c r="J82" s="111">
        <v>34.389174675448807</v>
      </c>
      <c r="K82" s="111">
        <v>36.863092679958498</v>
      </c>
      <c r="L82" s="111">
        <v>42.51357520460386</v>
      </c>
      <c r="M82" s="111">
        <v>51.886694714937299</v>
      </c>
    </row>
    <row r="83" spans="1:13">
      <c r="A83" s="3" t="s">
        <v>102</v>
      </c>
      <c r="B83" s="50" t="s">
        <v>103</v>
      </c>
      <c r="C83" s="300">
        <v>11.262996780492953</v>
      </c>
      <c r="D83" s="300">
        <v>29.84516353514266</v>
      </c>
      <c r="E83" s="300">
        <v>22.204750475875194</v>
      </c>
      <c r="F83" s="300">
        <v>19.885331287600437</v>
      </c>
      <c r="G83" s="300">
        <v>26.98647414430479</v>
      </c>
      <c r="H83" s="166">
        <v>30.082093381221135</v>
      </c>
      <c r="I83" s="166">
        <v>61.408002826605426</v>
      </c>
      <c r="J83" s="111">
        <v>42.094767209468031</v>
      </c>
      <c r="K83" s="111">
        <v>50.597173602853488</v>
      </c>
      <c r="L83" s="111">
        <v>48.203061329636256</v>
      </c>
      <c r="M83" s="111">
        <v>64.169475182351704</v>
      </c>
    </row>
    <row r="84" spans="1:13">
      <c r="A84" s="3" t="s">
        <v>104</v>
      </c>
      <c r="B84" s="50" t="s">
        <v>105</v>
      </c>
      <c r="C84" s="300">
        <v>1.5912809415738638</v>
      </c>
      <c r="D84" s="300">
        <v>9.9164926931106478</v>
      </c>
      <c r="E84" s="300">
        <v>16.41148721344037</v>
      </c>
      <c r="F84" s="300">
        <v>6.5853757015383376</v>
      </c>
      <c r="G84" s="300">
        <v>0.68716565911364325</v>
      </c>
      <c r="H84" s="166">
        <v>2.2011287839917908</v>
      </c>
      <c r="I84" s="166">
        <v>28.751877042664077</v>
      </c>
      <c r="J84" s="111">
        <v>12.286673849950471</v>
      </c>
      <c r="K84" s="111">
        <v>8.557484515026248</v>
      </c>
      <c r="L84" s="111">
        <v>22.636087718147841</v>
      </c>
      <c r="M84" s="111">
        <v>29.983638555692277</v>
      </c>
    </row>
    <row r="85" spans="1:13">
      <c r="B85" s="60" t="s">
        <v>106</v>
      </c>
      <c r="C85" s="114"/>
      <c r="D85" s="114"/>
      <c r="E85" s="114"/>
      <c r="F85" s="114"/>
      <c r="G85" s="114"/>
      <c r="H85" s="114"/>
      <c r="I85" s="114"/>
      <c r="J85" s="115"/>
      <c r="K85" s="115"/>
      <c r="L85" s="116"/>
      <c r="M85" s="117"/>
    </row>
    <row r="86" spans="1:13">
      <c r="A86" s="3" t="s">
        <v>107</v>
      </c>
      <c r="B86" s="370" t="s">
        <v>108</v>
      </c>
      <c r="C86" s="300">
        <v>0.53834380112946634</v>
      </c>
      <c r="D86" s="300">
        <v>0</v>
      </c>
      <c r="E86" s="300">
        <v>0</v>
      </c>
      <c r="F86" s="300">
        <v>4.8451568619534063E-2</v>
      </c>
      <c r="G86" s="300">
        <v>0</v>
      </c>
      <c r="H86" s="166">
        <v>1.5392508978963571E-2</v>
      </c>
      <c r="I86" s="166">
        <v>2.649942584577334E-2</v>
      </c>
      <c r="J86" s="111">
        <v>4.844371839210302E-2</v>
      </c>
      <c r="K86" s="111">
        <v>0.10160903176173713</v>
      </c>
      <c r="L86" s="111">
        <v>1.7720364836551102E-2</v>
      </c>
      <c r="M86" s="111">
        <v>3.1227519558010907E-2</v>
      </c>
    </row>
    <row r="87" spans="1:13">
      <c r="A87" s="3" t="s">
        <v>109</v>
      </c>
      <c r="B87" s="370" t="s">
        <v>110</v>
      </c>
      <c r="C87" s="300">
        <v>15.994616561988707</v>
      </c>
      <c r="D87" s="300">
        <v>7.4808629088378567</v>
      </c>
      <c r="E87" s="300">
        <v>6.2650004138045183</v>
      </c>
      <c r="F87" s="300">
        <v>15.585254572616789</v>
      </c>
      <c r="G87" s="300">
        <v>6.8586091419127557</v>
      </c>
      <c r="H87" s="166">
        <v>6.716264751154438</v>
      </c>
      <c r="I87" s="166">
        <v>11.147425139121985</v>
      </c>
      <c r="J87" s="111">
        <v>8.9479675361915856</v>
      </c>
      <c r="K87" s="111">
        <v>9.7740607901771632</v>
      </c>
      <c r="L87" s="111">
        <v>7.4879079977392875</v>
      </c>
      <c r="M87" s="111">
        <v>6.1479402810574673</v>
      </c>
    </row>
    <row r="88" spans="1:13">
      <c r="A88" s="3" t="s">
        <v>111</v>
      </c>
      <c r="B88" s="375" t="s">
        <v>112</v>
      </c>
      <c r="C88" s="301">
        <v>83.467039636881822</v>
      </c>
      <c r="D88" s="301">
        <v>92.519137091162136</v>
      </c>
      <c r="E88" s="301">
        <v>93.734999586195471</v>
      </c>
      <c r="F88" s="301">
        <v>84.366293858763669</v>
      </c>
      <c r="G88" s="301">
        <v>93.141390858087249</v>
      </c>
      <c r="H88" s="167">
        <v>93.268342739866597</v>
      </c>
      <c r="I88" s="167">
        <v>88.826075435032237</v>
      </c>
      <c r="J88" s="119">
        <v>91.003588745416309</v>
      </c>
      <c r="K88" s="119">
        <v>90.149663575019503</v>
      </c>
      <c r="L88" s="119">
        <v>92.494371637424166</v>
      </c>
      <c r="M88" s="119">
        <v>93.820832199384512</v>
      </c>
    </row>
    <row r="89" spans="1:13" s="1" customFormat="1" ht="75" customHeight="1" thickBot="1">
      <c r="A89" s="4" t="s">
        <v>113</v>
      </c>
      <c r="B89" s="40" t="s">
        <v>376</v>
      </c>
      <c r="C89" s="65" t="s">
        <v>919</v>
      </c>
      <c r="D89" s="65" t="s">
        <v>920</v>
      </c>
      <c r="E89" s="65" t="s">
        <v>734</v>
      </c>
      <c r="F89" s="65" t="s">
        <v>921</v>
      </c>
      <c r="G89" s="65" t="s">
        <v>922</v>
      </c>
      <c r="H89" s="65" t="s">
        <v>923</v>
      </c>
      <c r="I89" s="65" t="s">
        <v>924</v>
      </c>
      <c r="J89" s="65" t="s">
        <v>737</v>
      </c>
      <c r="K89" s="65" t="s">
        <v>320</v>
      </c>
      <c r="L89" s="65" t="s">
        <v>738</v>
      </c>
      <c r="M89" s="311" t="s">
        <v>321</v>
      </c>
    </row>
    <row r="90" spans="1:13" ht="15" thickBot="1">
      <c r="B90" s="47" t="s">
        <v>114</v>
      </c>
      <c r="C90" s="9"/>
      <c r="D90" s="9"/>
      <c r="E90" s="9"/>
      <c r="F90" s="9"/>
      <c r="G90" s="9"/>
      <c r="H90" s="9"/>
      <c r="I90" s="9"/>
      <c r="J90" s="9"/>
      <c r="K90" s="9"/>
      <c r="L90" s="9"/>
      <c r="M90" s="10"/>
    </row>
    <row r="91" spans="1:13">
      <c r="A91" s="3" t="s">
        <v>115</v>
      </c>
      <c r="B91" s="51" t="s">
        <v>300</v>
      </c>
      <c r="C91" s="322">
        <v>2</v>
      </c>
      <c r="D91" s="322">
        <v>5</v>
      </c>
      <c r="E91" s="322">
        <v>6</v>
      </c>
      <c r="F91" s="322">
        <v>1</v>
      </c>
      <c r="G91" s="322">
        <v>4</v>
      </c>
      <c r="H91" s="324">
        <v>0</v>
      </c>
      <c r="I91" s="324">
        <v>11</v>
      </c>
      <c r="J91" s="319">
        <v>66</v>
      </c>
      <c r="K91" s="319">
        <v>1967</v>
      </c>
      <c r="L91" s="319">
        <v>108</v>
      </c>
      <c r="M91" s="319">
        <v>4908</v>
      </c>
    </row>
    <row r="92" spans="1:13">
      <c r="A92" s="3" t="s">
        <v>116</v>
      </c>
      <c r="B92" s="52" t="s">
        <v>301</v>
      </c>
      <c r="C92" s="323">
        <v>39205</v>
      </c>
      <c r="D92" s="323">
        <v>6738</v>
      </c>
      <c r="E92" s="323">
        <v>2780</v>
      </c>
      <c r="F92" s="323">
        <v>0</v>
      </c>
      <c r="G92" s="323">
        <v>3350</v>
      </c>
      <c r="H92" s="325">
        <v>0</v>
      </c>
      <c r="I92" s="325">
        <v>21988</v>
      </c>
      <c r="J92" s="320">
        <v>111890</v>
      </c>
      <c r="K92" s="320">
        <v>17897032</v>
      </c>
      <c r="L92" s="320">
        <v>312975</v>
      </c>
      <c r="M92" s="320">
        <v>128639922</v>
      </c>
    </row>
    <row r="93" spans="1:13">
      <c r="A93" s="3" t="s">
        <v>117</v>
      </c>
      <c r="B93" s="376" t="s">
        <v>302</v>
      </c>
      <c r="C93" s="295">
        <v>0.79392934574671603</v>
      </c>
      <c r="D93" s="295">
        <v>2.9682398337785694E-2</v>
      </c>
      <c r="E93" s="295">
        <v>0</v>
      </c>
      <c r="F93" s="295">
        <v>0</v>
      </c>
      <c r="G93" s="295">
        <v>0</v>
      </c>
      <c r="H93" s="456">
        <v>0</v>
      </c>
      <c r="I93" s="456">
        <v>0.44101327997089323</v>
      </c>
      <c r="J93" s="432">
        <v>0.21614085262311197</v>
      </c>
      <c r="K93" s="432">
        <v>0.66627757049325276</v>
      </c>
      <c r="L93" s="432">
        <v>0.35188114066618742</v>
      </c>
      <c r="M93" s="432">
        <v>0.57598107840892498</v>
      </c>
    </row>
    <row r="94" spans="1:13">
      <c r="A94" s="3" t="s">
        <v>118</v>
      </c>
      <c r="B94" s="377" t="s">
        <v>303</v>
      </c>
      <c r="C94" s="323">
        <v>1034.5965060431729</v>
      </c>
      <c r="D94" s="323">
        <v>293.05845511482255</v>
      </c>
      <c r="E94" s="323">
        <v>230.07531242241166</v>
      </c>
      <c r="F94" s="323">
        <v>0</v>
      </c>
      <c r="G94" s="323">
        <v>145.6965163310573</v>
      </c>
      <c r="H94" s="325">
        <v>0</v>
      </c>
      <c r="I94" s="325">
        <v>1942.2312516562142</v>
      </c>
      <c r="J94" s="321">
        <v>243.06581394136356</v>
      </c>
      <c r="K94" s="321">
        <v>1332.3321070619284</v>
      </c>
      <c r="L94" s="321">
        <v>244.31855439293309</v>
      </c>
      <c r="M94" s="321">
        <v>2171.6432480246503</v>
      </c>
    </row>
    <row r="95" spans="1:13">
      <c r="A95" s="3" t="s">
        <v>119</v>
      </c>
      <c r="B95" s="377" t="s">
        <v>121</v>
      </c>
      <c r="C95" s="323">
        <v>3</v>
      </c>
      <c r="D95" s="323">
        <v>5</v>
      </c>
      <c r="E95" s="323">
        <v>3</v>
      </c>
      <c r="F95" s="323">
        <v>1</v>
      </c>
      <c r="G95" s="323">
        <v>3</v>
      </c>
      <c r="H95" s="325">
        <v>0</v>
      </c>
      <c r="I95" s="325">
        <v>6</v>
      </c>
      <c r="J95" s="320">
        <v>47</v>
      </c>
      <c r="K95" s="320">
        <v>1661</v>
      </c>
      <c r="L95" s="320">
        <v>85</v>
      </c>
      <c r="M95" s="320">
        <v>4265</v>
      </c>
    </row>
    <row r="96" spans="1:13">
      <c r="A96" s="3" t="s">
        <v>120</v>
      </c>
      <c r="B96" s="377" t="s">
        <v>123</v>
      </c>
      <c r="C96" s="323">
        <v>32147</v>
      </c>
      <c r="D96" s="323">
        <v>2450</v>
      </c>
      <c r="E96" s="323">
        <v>1000</v>
      </c>
      <c r="F96" s="323">
        <v>80</v>
      </c>
      <c r="G96" s="323">
        <v>1600</v>
      </c>
      <c r="H96" s="325">
        <v>0</v>
      </c>
      <c r="I96" s="325">
        <v>15950</v>
      </c>
      <c r="J96" s="320">
        <v>60333</v>
      </c>
      <c r="K96" s="320">
        <v>5961303</v>
      </c>
      <c r="L96" s="320">
        <v>163183</v>
      </c>
      <c r="M96" s="320">
        <v>36067125</v>
      </c>
    </row>
    <row r="97" spans="1:13">
      <c r="A97" s="3" t="s">
        <v>122</v>
      </c>
      <c r="B97" s="377" t="s">
        <v>124</v>
      </c>
      <c r="C97" s="323">
        <v>848.34010661318416</v>
      </c>
      <c r="D97" s="323">
        <v>106.55880306193458</v>
      </c>
      <c r="E97" s="323">
        <v>82.760903749068945</v>
      </c>
      <c r="F97" s="323">
        <v>3.2301045746356039</v>
      </c>
      <c r="G97" s="323">
        <v>69.586395859609453</v>
      </c>
      <c r="H97" s="325">
        <v>0</v>
      </c>
      <c r="I97" s="325">
        <v>1408.8861408002826</v>
      </c>
      <c r="J97" s="321">
        <v>131.06524043725344</v>
      </c>
      <c r="K97" s="321">
        <v>443.78505814956321</v>
      </c>
      <c r="L97" s="321">
        <v>127.38600419043694</v>
      </c>
      <c r="M97" s="321">
        <v>608.86952715900327</v>
      </c>
    </row>
    <row r="98" spans="1:13" ht="15" thickBot="1">
      <c r="B98" s="48" t="s">
        <v>125</v>
      </c>
      <c r="C98" s="96"/>
      <c r="D98" s="96"/>
      <c r="E98" s="96"/>
      <c r="F98" s="96"/>
      <c r="G98" s="96"/>
      <c r="H98" s="96"/>
      <c r="I98" s="96"/>
      <c r="J98" s="96"/>
      <c r="K98" s="96"/>
      <c r="L98" s="96"/>
      <c r="M98" s="125"/>
    </row>
    <row r="99" spans="1:13">
      <c r="A99" s="3" t="s">
        <v>304</v>
      </c>
      <c r="B99" s="369" t="s">
        <v>127</v>
      </c>
      <c r="C99" s="296" t="s">
        <v>322</v>
      </c>
      <c r="D99" s="296" t="s">
        <v>322</v>
      </c>
      <c r="E99" s="296" t="s">
        <v>322</v>
      </c>
      <c r="F99" s="296" t="s">
        <v>322</v>
      </c>
      <c r="G99" s="296" t="s">
        <v>322</v>
      </c>
      <c r="H99" s="243" t="s">
        <v>322</v>
      </c>
      <c r="I99" s="243" t="s">
        <v>322</v>
      </c>
      <c r="J99" s="259" t="s">
        <v>322</v>
      </c>
      <c r="K99" s="259" t="s">
        <v>322</v>
      </c>
      <c r="L99" s="259" t="s">
        <v>322</v>
      </c>
      <c r="M99" s="259" t="s">
        <v>322</v>
      </c>
    </row>
    <row r="100" spans="1:13">
      <c r="A100" s="3" t="s">
        <v>126</v>
      </c>
      <c r="B100" s="370" t="s">
        <v>129</v>
      </c>
      <c r="C100" s="297">
        <v>60.933129255291078</v>
      </c>
      <c r="D100" s="297">
        <v>101.77453027139875</v>
      </c>
      <c r="E100" s="297">
        <v>117.35496151617976</v>
      </c>
      <c r="F100" s="433">
        <v>58.182258650623815</v>
      </c>
      <c r="G100" s="433">
        <v>23.093985125907885</v>
      </c>
      <c r="H100" s="434">
        <v>32.837352488455615</v>
      </c>
      <c r="I100" s="434">
        <v>660.8073491741012</v>
      </c>
      <c r="J100" s="435">
        <v>127.23101788290089</v>
      </c>
      <c r="K100" s="435">
        <v>169.26252714296177</v>
      </c>
      <c r="L100" s="435">
        <v>90.022575900928331</v>
      </c>
      <c r="M100" s="435">
        <v>86.962952881542236</v>
      </c>
    </row>
    <row r="101" spans="1:13">
      <c r="A101" s="3" t="s">
        <v>128</v>
      </c>
      <c r="B101" s="370" t="s">
        <v>131</v>
      </c>
      <c r="C101" s="297" t="s">
        <v>322</v>
      </c>
      <c r="D101" s="297" t="s">
        <v>322</v>
      </c>
      <c r="E101" s="297" t="s">
        <v>322</v>
      </c>
      <c r="F101" s="297" t="s">
        <v>322</v>
      </c>
      <c r="G101" s="297" t="s">
        <v>322</v>
      </c>
      <c r="H101" s="245" t="s">
        <v>322</v>
      </c>
      <c r="I101" s="245" t="s">
        <v>322</v>
      </c>
      <c r="J101" s="199" t="s">
        <v>322</v>
      </c>
      <c r="K101" s="199" t="s">
        <v>322</v>
      </c>
      <c r="L101" s="199" t="s">
        <v>322</v>
      </c>
      <c r="M101" s="199" t="s">
        <v>322</v>
      </c>
    </row>
    <row r="102" spans="1:13">
      <c r="A102" s="3" t="s">
        <v>130</v>
      </c>
      <c r="B102" s="370" t="s">
        <v>133</v>
      </c>
      <c r="C102" s="297" t="s">
        <v>322</v>
      </c>
      <c r="D102" s="297" t="s">
        <v>322</v>
      </c>
      <c r="E102" s="297" t="s">
        <v>322</v>
      </c>
      <c r="F102" s="297" t="s">
        <v>322</v>
      </c>
      <c r="G102" s="297" t="s">
        <v>322</v>
      </c>
      <c r="H102" s="245" t="s">
        <v>322</v>
      </c>
      <c r="I102" s="245" t="s">
        <v>322</v>
      </c>
      <c r="J102" s="199" t="s">
        <v>322</v>
      </c>
      <c r="K102" s="199" t="s">
        <v>322</v>
      </c>
      <c r="L102" s="199" t="s">
        <v>322</v>
      </c>
      <c r="M102" s="199" t="s">
        <v>322</v>
      </c>
    </row>
    <row r="103" spans="1:13">
      <c r="A103" s="3" t="s">
        <v>132</v>
      </c>
      <c r="B103" s="370" t="s">
        <v>135</v>
      </c>
      <c r="C103" s="297" t="s">
        <v>322</v>
      </c>
      <c r="D103" s="297" t="s">
        <v>322</v>
      </c>
      <c r="E103" s="297" t="s">
        <v>322</v>
      </c>
      <c r="F103" s="297" t="s">
        <v>322</v>
      </c>
      <c r="G103" s="297" t="s">
        <v>322</v>
      </c>
      <c r="H103" s="245" t="s">
        <v>322</v>
      </c>
      <c r="I103" s="245" t="s">
        <v>322</v>
      </c>
      <c r="J103" s="199" t="s">
        <v>322</v>
      </c>
      <c r="K103" s="199" t="s">
        <v>322</v>
      </c>
      <c r="L103" s="199" t="s">
        <v>322</v>
      </c>
      <c r="M103" s="199" t="s">
        <v>322</v>
      </c>
    </row>
    <row r="104" spans="1:13">
      <c r="A104" s="3" t="s">
        <v>134</v>
      </c>
      <c r="B104" s="44" t="s">
        <v>137</v>
      </c>
      <c r="C104" s="297" t="s">
        <v>322</v>
      </c>
      <c r="D104" s="297" t="s">
        <v>322</v>
      </c>
      <c r="E104" s="297" t="s">
        <v>322</v>
      </c>
      <c r="F104" s="297" t="s">
        <v>322</v>
      </c>
      <c r="G104" s="297" t="s">
        <v>322</v>
      </c>
      <c r="H104" s="245" t="s">
        <v>322</v>
      </c>
      <c r="I104" s="245" t="s">
        <v>322</v>
      </c>
      <c r="J104" s="199" t="s">
        <v>322</v>
      </c>
      <c r="K104" s="199" t="s">
        <v>322</v>
      </c>
      <c r="L104" s="199" t="s">
        <v>322</v>
      </c>
      <c r="M104" s="199" t="s">
        <v>322</v>
      </c>
    </row>
    <row r="105" spans="1:13">
      <c r="A105" s="3" t="s">
        <v>136</v>
      </c>
      <c r="B105" s="370" t="s">
        <v>139</v>
      </c>
      <c r="C105" s="297" t="s">
        <v>322</v>
      </c>
      <c r="D105" s="297" t="s">
        <v>322</v>
      </c>
      <c r="E105" s="297" t="s">
        <v>322</v>
      </c>
      <c r="F105" s="297" t="s">
        <v>322</v>
      </c>
      <c r="G105" s="297" t="s">
        <v>322</v>
      </c>
      <c r="H105" s="245" t="s">
        <v>322</v>
      </c>
      <c r="I105" s="245" t="s">
        <v>322</v>
      </c>
      <c r="J105" s="199" t="s">
        <v>322</v>
      </c>
      <c r="K105" s="199" t="s">
        <v>322</v>
      </c>
      <c r="L105" s="199" t="s">
        <v>322</v>
      </c>
      <c r="M105" s="199" t="s">
        <v>322</v>
      </c>
    </row>
    <row r="106" spans="1:13">
      <c r="A106" s="3" t="s">
        <v>138</v>
      </c>
      <c r="B106" s="370" t="s">
        <v>141</v>
      </c>
      <c r="C106" s="297" t="s">
        <v>322</v>
      </c>
      <c r="D106" s="297" t="s">
        <v>322</v>
      </c>
      <c r="E106" s="297" t="s">
        <v>322</v>
      </c>
      <c r="F106" s="297" t="s">
        <v>322</v>
      </c>
      <c r="G106" s="297" t="s">
        <v>322</v>
      </c>
      <c r="H106" s="245" t="s">
        <v>322</v>
      </c>
      <c r="I106" s="245" t="s">
        <v>322</v>
      </c>
      <c r="J106" s="199" t="s">
        <v>322</v>
      </c>
      <c r="K106" s="199" t="s">
        <v>322</v>
      </c>
      <c r="L106" s="199" t="s">
        <v>322</v>
      </c>
      <c r="M106" s="199" t="s">
        <v>322</v>
      </c>
    </row>
    <row r="107" spans="1:13">
      <c r="A107" s="3" t="s">
        <v>140</v>
      </c>
      <c r="B107" s="44" t="s">
        <v>143</v>
      </c>
      <c r="C107" s="297" t="s">
        <v>322</v>
      </c>
      <c r="D107" s="297" t="s">
        <v>322</v>
      </c>
      <c r="E107" s="297" t="s">
        <v>322</v>
      </c>
      <c r="F107" s="297" t="s">
        <v>322</v>
      </c>
      <c r="G107" s="297" t="s">
        <v>322</v>
      </c>
      <c r="H107" s="245" t="s">
        <v>322</v>
      </c>
      <c r="I107" s="245" t="s">
        <v>322</v>
      </c>
      <c r="J107" s="199" t="s">
        <v>322</v>
      </c>
      <c r="K107" s="199" t="s">
        <v>322</v>
      </c>
      <c r="L107" s="199" t="s">
        <v>322</v>
      </c>
      <c r="M107" s="199" t="s">
        <v>322</v>
      </c>
    </row>
    <row r="108" spans="1:13">
      <c r="A108" s="3" t="s">
        <v>142</v>
      </c>
      <c r="B108" s="44" t="s">
        <v>145</v>
      </c>
      <c r="C108" s="297" t="s">
        <v>322</v>
      </c>
      <c r="D108" s="297" t="s">
        <v>322</v>
      </c>
      <c r="E108" s="297" t="s">
        <v>322</v>
      </c>
      <c r="F108" s="297" t="s">
        <v>322</v>
      </c>
      <c r="G108" s="297" t="s">
        <v>322</v>
      </c>
      <c r="H108" s="245" t="s">
        <v>322</v>
      </c>
      <c r="I108" s="245" t="s">
        <v>322</v>
      </c>
      <c r="J108" s="199" t="s">
        <v>322</v>
      </c>
      <c r="K108" s="199" t="s">
        <v>322</v>
      </c>
      <c r="L108" s="199" t="s">
        <v>322</v>
      </c>
      <c r="M108" s="199" t="s">
        <v>322</v>
      </c>
    </row>
    <row r="109" spans="1:13">
      <c r="A109" s="3" t="s">
        <v>144</v>
      </c>
      <c r="B109" s="44" t="s">
        <v>147</v>
      </c>
      <c r="C109" s="297" t="s">
        <v>322</v>
      </c>
      <c r="D109" s="297" t="s">
        <v>322</v>
      </c>
      <c r="E109" s="297" t="s">
        <v>322</v>
      </c>
      <c r="F109" s="297" t="s">
        <v>322</v>
      </c>
      <c r="G109" s="297" t="s">
        <v>322</v>
      </c>
      <c r="H109" s="245" t="s">
        <v>322</v>
      </c>
      <c r="I109" s="245" t="s">
        <v>322</v>
      </c>
      <c r="J109" s="199" t="s">
        <v>322</v>
      </c>
      <c r="K109" s="199" t="s">
        <v>322</v>
      </c>
      <c r="L109" s="199" t="s">
        <v>322</v>
      </c>
      <c r="M109" s="199" t="s">
        <v>322</v>
      </c>
    </row>
    <row r="110" spans="1:13">
      <c r="A110" s="3" t="s">
        <v>146</v>
      </c>
      <c r="B110" s="44" t="s">
        <v>149</v>
      </c>
      <c r="C110" s="297" t="s">
        <v>322</v>
      </c>
      <c r="D110" s="297" t="s">
        <v>322</v>
      </c>
      <c r="E110" s="297" t="s">
        <v>322</v>
      </c>
      <c r="F110" s="297" t="s">
        <v>322</v>
      </c>
      <c r="G110" s="297" t="s">
        <v>322</v>
      </c>
      <c r="H110" s="245" t="s">
        <v>322</v>
      </c>
      <c r="I110" s="245" t="s">
        <v>322</v>
      </c>
      <c r="J110" s="199" t="s">
        <v>322</v>
      </c>
      <c r="K110" s="199" t="s">
        <v>322</v>
      </c>
      <c r="L110" s="199" t="s">
        <v>322</v>
      </c>
      <c r="M110" s="199" t="s">
        <v>322</v>
      </c>
    </row>
    <row r="111" spans="1:13">
      <c r="A111" s="3" t="s">
        <v>148</v>
      </c>
      <c r="B111" s="378" t="s">
        <v>150</v>
      </c>
      <c r="C111" s="436" t="s">
        <v>322</v>
      </c>
      <c r="D111" s="436" t="s">
        <v>322</v>
      </c>
      <c r="E111" s="436" t="s">
        <v>322</v>
      </c>
      <c r="F111" s="436" t="s">
        <v>322</v>
      </c>
      <c r="G111" s="436" t="s">
        <v>322</v>
      </c>
      <c r="H111" s="437" t="s">
        <v>322</v>
      </c>
      <c r="I111" s="437" t="s">
        <v>322</v>
      </c>
      <c r="J111" s="237" t="s">
        <v>322</v>
      </c>
      <c r="K111" s="237" t="s">
        <v>322</v>
      </c>
      <c r="L111" s="237" t="s">
        <v>322</v>
      </c>
      <c r="M111" s="237" t="s">
        <v>322</v>
      </c>
    </row>
    <row r="112" spans="1:13" s="1" customFormat="1" ht="75" customHeight="1" thickBot="1">
      <c r="A112" s="4" t="s">
        <v>151</v>
      </c>
      <c r="B112" s="40" t="s">
        <v>377</v>
      </c>
      <c r="C112" s="65" t="s">
        <v>919</v>
      </c>
      <c r="D112" s="65" t="s">
        <v>920</v>
      </c>
      <c r="E112" s="65" t="s">
        <v>734</v>
      </c>
      <c r="F112" s="65" t="s">
        <v>921</v>
      </c>
      <c r="G112" s="65" t="s">
        <v>922</v>
      </c>
      <c r="H112" s="65" t="s">
        <v>923</v>
      </c>
      <c r="I112" s="65" t="s">
        <v>924</v>
      </c>
      <c r="J112" s="65" t="s">
        <v>737</v>
      </c>
      <c r="K112" s="65" t="s">
        <v>320</v>
      </c>
      <c r="L112" s="65" t="s">
        <v>738</v>
      </c>
      <c r="M112" s="311" t="s">
        <v>321</v>
      </c>
    </row>
    <row r="113" spans="1:13">
      <c r="A113" s="3" t="s">
        <v>152</v>
      </c>
      <c r="B113" s="379" t="s">
        <v>153</v>
      </c>
      <c r="C113" s="302">
        <v>434.76539821607639</v>
      </c>
      <c r="D113" s="302">
        <v>411.09951287404317</v>
      </c>
      <c r="E113" s="302">
        <v>159.14921790945957</v>
      </c>
      <c r="F113" s="302">
        <v>3.7549965680138895</v>
      </c>
      <c r="G113" s="302">
        <v>1994.3461053364067</v>
      </c>
      <c r="H113" s="168">
        <v>1895.4848640328375</v>
      </c>
      <c r="I113" s="168">
        <v>8.6564791096192906</v>
      </c>
      <c r="J113" s="121">
        <v>2527.8953268104478</v>
      </c>
      <c r="K113" s="121">
        <v>2041.3514291557103</v>
      </c>
      <c r="L113" s="121">
        <v>3165.5870514874177</v>
      </c>
      <c r="M113" s="121">
        <v>3046.6493021760184</v>
      </c>
    </row>
    <row r="114" spans="1:13">
      <c r="A114" s="3" t="s">
        <v>154</v>
      </c>
      <c r="B114" s="380" t="s">
        <v>1198</v>
      </c>
      <c r="C114" s="303">
        <v>103.733984073163</v>
      </c>
      <c r="D114" s="303">
        <v>91.6151256575763</v>
      </c>
      <c r="E114" s="303">
        <v>93.475740651538203</v>
      </c>
      <c r="F114" s="303">
        <v>103.575096918399</v>
      </c>
      <c r="G114" s="303">
        <v>111.66126595935999</v>
      </c>
      <c r="H114" s="169">
        <v>114.349414085417</v>
      </c>
      <c r="I114" s="169">
        <v>98.091498155720799</v>
      </c>
      <c r="J114" s="127">
        <v>103.74528364340701</v>
      </c>
      <c r="K114" s="127">
        <v>96.862936734706196</v>
      </c>
      <c r="L114" s="127">
        <v>108.08264510883301</v>
      </c>
      <c r="M114" s="127">
        <v>99.370042208714395</v>
      </c>
    </row>
    <row r="115" spans="1:13">
      <c r="A115" s="3" t="s">
        <v>155</v>
      </c>
      <c r="B115" s="380" t="s">
        <v>156</v>
      </c>
      <c r="C115" s="303">
        <v>257.41115816608402</v>
      </c>
      <c r="D115" s="303">
        <v>210.77024939307</v>
      </c>
      <c r="E115" s="303">
        <v>256.126862085536</v>
      </c>
      <c r="F115" s="303">
        <v>259.54773869346701</v>
      </c>
      <c r="G115" s="303">
        <v>274.37858508604199</v>
      </c>
      <c r="H115" s="169">
        <v>278.01358234295401</v>
      </c>
      <c r="I115" s="169">
        <v>252.46662797446299</v>
      </c>
      <c r="J115" s="127">
        <v>254.428056163854</v>
      </c>
      <c r="K115" s="127">
        <v>248.504539482881</v>
      </c>
      <c r="L115" s="127">
        <v>266.31939906524002</v>
      </c>
      <c r="M115" s="127">
        <v>258.45843745699898</v>
      </c>
    </row>
    <row r="116" spans="1:13" ht="28.8">
      <c r="A116" s="3" t="s">
        <v>157</v>
      </c>
      <c r="B116" s="380" t="s">
        <v>1199</v>
      </c>
      <c r="C116" s="303">
        <v>260.18492181680602</v>
      </c>
      <c r="D116" s="303">
        <v>237.79111788708701</v>
      </c>
      <c r="E116" s="303">
        <v>180.64973598931101</v>
      </c>
      <c r="F116" s="303">
        <v>300.30299027438002</v>
      </c>
      <c r="G116" s="303">
        <v>258.81165952042898</v>
      </c>
      <c r="H116" s="169">
        <v>218.964539643346</v>
      </c>
      <c r="I116" s="169">
        <v>285.49956348489798</v>
      </c>
      <c r="J116" s="127">
        <v>251.02523446774501</v>
      </c>
      <c r="K116" s="127">
        <v>226.31301941080699</v>
      </c>
      <c r="L116" s="127">
        <v>268.32777425467901</v>
      </c>
      <c r="M116" s="127">
        <v>212.902007597166</v>
      </c>
    </row>
    <row r="117" spans="1:13" ht="28.8">
      <c r="A117" s="3" t="s">
        <v>158</v>
      </c>
      <c r="B117" s="380" t="s">
        <v>1200</v>
      </c>
      <c r="C117" s="303">
        <v>20.9567658758927</v>
      </c>
      <c r="D117" s="303">
        <v>0</v>
      </c>
      <c r="E117" s="303">
        <v>0</v>
      </c>
      <c r="F117" s="303">
        <v>37.564699392911798</v>
      </c>
      <c r="G117" s="303">
        <v>33.234209054051497</v>
      </c>
      <c r="H117" s="169">
        <v>50.367564885775103</v>
      </c>
      <c r="I117" s="169">
        <v>0</v>
      </c>
      <c r="J117" s="127">
        <v>56.987442585966797</v>
      </c>
      <c r="K117" s="127">
        <v>48.338195063432799</v>
      </c>
      <c r="L117" s="127">
        <v>54.506422151909597</v>
      </c>
      <c r="M117" s="127">
        <v>47.296663845613999</v>
      </c>
    </row>
    <row r="118" spans="1:13">
      <c r="A118" s="3" t="s">
        <v>159</v>
      </c>
      <c r="B118" s="381" t="s">
        <v>160</v>
      </c>
      <c r="C118" s="440">
        <v>5.7017133227225916E-2</v>
      </c>
      <c r="D118" s="440">
        <v>7.3149847094801226E-2</v>
      </c>
      <c r="E118" s="440">
        <v>5.7657657657657652E-2</v>
      </c>
      <c r="F118" s="440">
        <v>5.3624360010778763E-2</v>
      </c>
      <c r="G118" s="440">
        <v>4.1216730038022814E-2</v>
      </c>
      <c r="H118" s="457">
        <v>4.0302267002518891E-2</v>
      </c>
      <c r="I118" s="457">
        <v>4.2111335448514566E-2</v>
      </c>
      <c r="J118" s="416">
        <v>5.2515515231704626E-2</v>
      </c>
      <c r="K118" s="416">
        <v>4.6187592363271815E-2</v>
      </c>
      <c r="L118" s="416">
        <v>5.2802081392815531E-2</v>
      </c>
      <c r="M118" s="416">
        <v>4.7053301688390864E-2</v>
      </c>
    </row>
    <row r="119" spans="1:13">
      <c r="A119" s="3" t="s">
        <v>161</v>
      </c>
      <c r="B119" s="381" t="s">
        <v>162</v>
      </c>
      <c r="C119" s="440">
        <v>7.5471698113207544E-2</v>
      </c>
      <c r="D119" s="440">
        <v>2.3529411764705882E-2</v>
      </c>
      <c r="E119" s="440">
        <v>3.6363636363636362E-2</v>
      </c>
      <c r="F119" s="440">
        <v>4.878048780487805E-2</v>
      </c>
      <c r="G119" s="440">
        <v>7.0063694267515922E-2</v>
      </c>
      <c r="H119" s="457">
        <v>6.0869565217391307E-2</v>
      </c>
      <c r="I119" s="457">
        <v>7.6923076923076927E-2</v>
      </c>
      <c r="J119" s="416">
        <v>3.1807602792862683E-2</v>
      </c>
      <c r="K119" s="416">
        <v>7.1262083081910579E-2</v>
      </c>
      <c r="L119" s="416">
        <v>3.8863976083707022E-2</v>
      </c>
      <c r="M119" s="416">
        <v>7.1609645507007422E-2</v>
      </c>
    </row>
    <row r="120" spans="1:13" ht="28.8">
      <c r="A120" s="3" t="s">
        <v>163</v>
      </c>
      <c r="B120" s="380" t="s">
        <v>164</v>
      </c>
      <c r="C120" s="303">
        <v>29</v>
      </c>
      <c r="D120" s="303">
        <v>32</v>
      </c>
      <c r="E120" s="303">
        <v>28</v>
      </c>
      <c r="F120" s="303">
        <v>45</v>
      </c>
      <c r="G120" s="303">
        <v>25</v>
      </c>
      <c r="H120" s="169">
        <v>21</v>
      </c>
      <c r="I120" s="169">
        <v>21</v>
      </c>
      <c r="J120" s="127">
        <v>27</v>
      </c>
      <c r="K120" s="127">
        <v>25</v>
      </c>
      <c r="L120" s="127">
        <v>25</v>
      </c>
      <c r="M120" s="127">
        <v>21</v>
      </c>
    </row>
    <row r="121" spans="1:13">
      <c r="A121" s="3" t="s">
        <v>165</v>
      </c>
      <c r="B121" s="380" t="s">
        <v>1201</v>
      </c>
      <c r="C121" s="303">
        <v>2</v>
      </c>
      <c r="D121" s="303">
        <v>4</v>
      </c>
      <c r="E121" s="303">
        <v>2</v>
      </c>
      <c r="F121" s="303">
        <v>0</v>
      </c>
      <c r="G121" s="303">
        <v>1</v>
      </c>
      <c r="H121" s="169">
        <v>2</v>
      </c>
      <c r="I121" s="169">
        <v>0</v>
      </c>
      <c r="J121" s="128">
        <v>0</v>
      </c>
      <c r="K121" s="128">
        <v>0</v>
      </c>
      <c r="L121" s="128">
        <v>0</v>
      </c>
      <c r="M121" s="128">
        <v>0</v>
      </c>
    </row>
    <row r="122" spans="1:13">
      <c r="A122" s="3" t="s">
        <v>166</v>
      </c>
      <c r="B122" s="380" t="s">
        <v>1202</v>
      </c>
      <c r="C122" s="303">
        <v>0</v>
      </c>
      <c r="D122" s="303">
        <v>0</v>
      </c>
      <c r="E122" s="303">
        <v>0</v>
      </c>
      <c r="F122" s="303">
        <v>0</v>
      </c>
      <c r="G122" s="303">
        <v>0</v>
      </c>
      <c r="H122" s="169">
        <v>0</v>
      </c>
      <c r="I122" s="169">
        <v>0</v>
      </c>
      <c r="J122" s="128">
        <v>0</v>
      </c>
      <c r="K122" s="128">
        <v>0</v>
      </c>
      <c r="L122" s="128">
        <v>0</v>
      </c>
      <c r="M122" s="128">
        <v>0</v>
      </c>
    </row>
    <row r="123" spans="1:13" ht="29.4" customHeight="1">
      <c r="A123" s="3" t="s">
        <v>167</v>
      </c>
      <c r="B123" s="380" t="s">
        <v>168</v>
      </c>
      <c r="C123" s="441" t="s">
        <v>322</v>
      </c>
      <c r="D123" s="441" t="s">
        <v>322</v>
      </c>
      <c r="E123" s="441" t="s">
        <v>322</v>
      </c>
      <c r="F123" s="441" t="s">
        <v>322</v>
      </c>
      <c r="G123" s="441" t="s">
        <v>322</v>
      </c>
      <c r="H123" s="442" t="s">
        <v>322</v>
      </c>
      <c r="I123" s="442" t="s">
        <v>322</v>
      </c>
      <c r="J123" s="443" t="s">
        <v>322</v>
      </c>
      <c r="K123" s="444" t="s">
        <v>322</v>
      </c>
      <c r="L123" s="444" t="s">
        <v>322</v>
      </c>
      <c r="M123" s="444" t="s">
        <v>322</v>
      </c>
    </row>
    <row r="124" spans="1:13" ht="28.8">
      <c r="A124" s="3" t="s">
        <v>169</v>
      </c>
      <c r="B124" s="382" t="s">
        <v>170</v>
      </c>
      <c r="C124" s="445" t="s">
        <v>322</v>
      </c>
      <c r="D124" s="445" t="s">
        <v>322</v>
      </c>
      <c r="E124" s="445" t="s">
        <v>322</v>
      </c>
      <c r="F124" s="445" t="s">
        <v>322</v>
      </c>
      <c r="G124" s="445" t="s">
        <v>322</v>
      </c>
      <c r="H124" s="446" t="s">
        <v>322</v>
      </c>
      <c r="I124" s="446" t="s">
        <v>322</v>
      </c>
      <c r="J124" s="447" t="s">
        <v>322</v>
      </c>
      <c r="K124" s="448" t="s">
        <v>322</v>
      </c>
      <c r="L124" s="448" t="s">
        <v>322</v>
      </c>
      <c r="M124" s="448" t="s">
        <v>322</v>
      </c>
    </row>
    <row r="125" spans="1:13" s="1" customFormat="1" ht="75" customHeight="1" thickBot="1">
      <c r="A125" s="4" t="s">
        <v>171</v>
      </c>
      <c r="B125" s="40" t="s">
        <v>378</v>
      </c>
      <c r="C125" s="65" t="s">
        <v>919</v>
      </c>
      <c r="D125" s="65" t="s">
        <v>920</v>
      </c>
      <c r="E125" s="65" t="s">
        <v>734</v>
      </c>
      <c r="F125" s="65" t="s">
        <v>921</v>
      </c>
      <c r="G125" s="65" t="s">
        <v>922</v>
      </c>
      <c r="H125" s="65" t="s">
        <v>923</v>
      </c>
      <c r="I125" s="65" t="s">
        <v>924</v>
      </c>
      <c r="J125" s="65" t="s">
        <v>737</v>
      </c>
      <c r="K125" s="65" t="s">
        <v>320</v>
      </c>
      <c r="L125" s="65" t="s">
        <v>738</v>
      </c>
      <c r="M125" s="311" t="s">
        <v>321</v>
      </c>
    </row>
    <row r="126" spans="1:13">
      <c r="A126" s="3" t="s">
        <v>172</v>
      </c>
      <c r="B126" s="383" t="s">
        <v>173</v>
      </c>
      <c r="C126" s="305">
        <v>31</v>
      </c>
      <c r="D126" s="305">
        <v>65.42</v>
      </c>
      <c r="E126" s="305">
        <v>37.450000000000003</v>
      </c>
      <c r="F126" s="305">
        <v>38.51</v>
      </c>
      <c r="G126" s="305">
        <v>27.16</v>
      </c>
      <c r="H126" s="170">
        <v>25.75</v>
      </c>
      <c r="I126" s="170">
        <v>57.48</v>
      </c>
      <c r="J126" s="129">
        <v>47.7</v>
      </c>
      <c r="K126" s="130">
        <v>45.15</v>
      </c>
      <c r="L126" s="129">
        <v>39.11</v>
      </c>
      <c r="M126" s="130">
        <v>32.08</v>
      </c>
    </row>
    <row r="127" spans="1:13">
      <c r="A127" s="3" t="s">
        <v>174</v>
      </c>
      <c r="B127" s="384" t="s">
        <v>175</v>
      </c>
      <c r="C127" s="306">
        <v>23.83</v>
      </c>
      <c r="D127" s="306">
        <v>64.760000000000005</v>
      </c>
      <c r="E127" s="306">
        <v>34.11</v>
      </c>
      <c r="F127" s="306">
        <v>36.25</v>
      </c>
      <c r="G127" s="306">
        <v>25.1</v>
      </c>
      <c r="H127" s="171">
        <v>22.67</v>
      </c>
      <c r="I127" s="171">
        <v>56.33</v>
      </c>
      <c r="J127" s="131">
        <v>43</v>
      </c>
      <c r="K127" s="132">
        <v>41.77</v>
      </c>
      <c r="L127" s="131">
        <v>31.1</v>
      </c>
      <c r="M127" s="132">
        <v>26.88</v>
      </c>
    </row>
    <row r="128" spans="1:13" ht="43.2">
      <c r="A128" s="3" t="s">
        <v>176</v>
      </c>
      <c r="B128" s="384" t="s">
        <v>177</v>
      </c>
      <c r="C128" s="275" t="s">
        <v>322</v>
      </c>
      <c r="D128" s="275" t="s">
        <v>322</v>
      </c>
      <c r="E128" s="275" t="s">
        <v>322</v>
      </c>
      <c r="F128" s="275" t="s">
        <v>322</v>
      </c>
      <c r="G128" s="275" t="s">
        <v>322</v>
      </c>
      <c r="H128" s="248" t="s">
        <v>322</v>
      </c>
      <c r="I128" s="248" t="s">
        <v>322</v>
      </c>
      <c r="J128" s="199" t="s">
        <v>322</v>
      </c>
      <c r="K128" s="199" t="s">
        <v>322</v>
      </c>
      <c r="L128" s="199" t="s">
        <v>322</v>
      </c>
      <c r="M128" s="199" t="s">
        <v>322</v>
      </c>
    </row>
    <row r="129" spans="1:13" ht="43.2">
      <c r="A129" s="3" t="s">
        <v>178</v>
      </c>
      <c r="B129" s="384" t="s">
        <v>179</v>
      </c>
      <c r="C129" s="275" t="s">
        <v>322</v>
      </c>
      <c r="D129" s="275" t="s">
        <v>322</v>
      </c>
      <c r="E129" s="275" t="s">
        <v>322</v>
      </c>
      <c r="F129" s="275" t="s">
        <v>322</v>
      </c>
      <c r="G129" s="275" t="s">
        <v>322</v>
      </c>
      <c r="H129" s="248" t="s">
        <v>322</v>
      </c>
      <c r="I129" s="248" t="s">
        <v>322</v>
      </c>
      <c r="J129" s="199" t="s">
        <v>322</v>
      </c>
      <c r="K129" s="199" t="s">
        <v>322</v>
      </c>
      <c r="L129" s="199" t="s">
        <v>322</v>
      </c>
      <c r="M129" s="199" t="s">
        <v>322</v>
      </c>
    </row>
    <row r="130" spans="1:13" ht="15" thickBot="1">
      <c r="B130" s="53" t="s">
        <v>180</v>
      </c>
      <c r="C130" s="249"/>
      <c r="D130" s="249"/>
      <c r="E130" s="249"/>
      <c r="F130" s="249"/>
      <c r="G130" s="249"/>
      <c r="H130" s="249"/>
      <c r="I130" s="249"/>
      <c r="J130" s="249"/>
      <c r="K130" s="249"/>
      <c r="L130" s="249"/>
      <c r="M130" s="250"/>
    </row>
    <row r="131" spans="1:13" ht="27" customHeight="1">
      <c r="A131" s="3" t="s">
        <v>181</v>
      </c>
      <c r="B131" s="385" t="s">
        <v>305</v>
      </c>
      <c r="C131" s="304" t="s">
        <v>322</v>
      </c>
      <c r="D131" s="304" t="s">
        <v>322</v>
      </c>
      <c r="E131" s="304" t="s">
        <v>322</v>
      </c>
      <c r="F131" s="304" t="s">
        <v>322</v>
      </c>
      <c r="G131" s="304" t="s">
        <v>322</v>
      </c>
      <c r="H131" s="251" t="s">
        <v>322</v>
      </c>
      <c r="I131" s="251" t="s">
        <v>322</v>
      </c>
      <c r="J131" s="225" t="s">
        <v>322</v>
      </c>
      <c r="K131" s="225" t="s">
        <v>322</v>
      </c>
      <c r="L131" s="225" t="s">
        <v>322</v>
      </c>
      <c r="M131" s="225" t="s">
        <v>322</v>
      </c>
    </row>
    <row r="132" spans="1:13">
      <c r="A132" s="3" t="s">
        <v>182</v>
      </c>
      <c r="B132" s="369" t="s">
        <v>306</v>
      </c>
      <c r="C132" s="275" t="s">
        <v>322</v>
      </c>
      <c r="D132" s="275" t="s">
        <v>322</v>
      </c>
      <c r="E132" s="275" t="s">
        <v>322</v>
      </c>
      <c r="F132" s="275" t="s">
        <v>322</v>
      </c>
      <c r="G132" s="275" t="s">
        <v>322</v>
      </c>
      <c r="H132" s="248" t="s">
        <v>322</v>
      </c>
      <c r="I132" s="248" t="s">
        <v>322</v>
      </c>
      <c r="J132" s="199" t="s">
        <v>322</v>
      </c>
      <c r="K132" s="199" t="s">
        <v>322</v>
      </c>
      <c r="L132" s="199" t="s">
        <v>322</v>
      </c>
      <c r="M132" s="199" t="s">
        <v>322</v>
      </c>
    </row>
    <row r="133" spans="1:13" ht="43.2">
      <c r="A133" s="3" t="s">
        <v>183</v>
      </c>
      <c r="B133" s="386" t="s">
        <v>307</v>
      </c>
      <c r="C133" s="275" t="s">
        <v>322</v>
      </c>
      <c r="D133" s="275" t="s">
        <v>322</v>
      </c>
      <c r="E133" s="275" t="s">
        <v>322</v>
      </c>
      <c r="F133" s="275" t="s">
        <v>322</v>
      </c>
      <c r="G133" s="275" t="s">
        <v>322</v>
      </c>
      <c r="H133" s="248" t="s">
        <v>322</v>
      </c>
      <c r="I133" s="248" t="s">
        <v>322</v>
      </c>
      <c r="J133" s="199" t="s">
        <v>322</v>
      </c>
      <c r="K133" s="199" t="s">
        <v>322</v>
      </c>
      <c r="L133" s="199" t="s">
        <v>322</v>
      </c>
      <c r="M133" s="199" t="s">
        <v>322</v>
      </c>
    </row>
    <row r="134" spans="1:13" ht="45.6" customHeight="1">
      <c r="A134" s="3" t="s">
        <v>184</v>
      </c>
      <c r="B134" s="386" t="s">
        <v>308</v>
      </c>
      <c r="C134" s="275" t="s">
        <v>322</v>
      </c>
      <c r="D134" s="275" t="s">
        <v>322</v>
      </c>
      <c r="E134" s="275" t="s">
        <v>322</v>
      </c>
      <c r="F134" s="275" t="s">
        <v>322</v>
      </c>
      <c r="G134" s="275" t="s">
        <v>322</v>
      </c>
      <c r="H134" s="248" t="s">
        <v>322</v>
      </c>
      <c r="I134" s="248" t="s">
        <v>322</v>
      </c>
      <c r="J134" s="199" t="s">
        <v>322</v>
      </c>
      <c r="K134" s="199" t="s">
        <v>322</v>
      </c>
      <c r="L134" s="199" t="s">
        <v>322</v>
      </c>
      <c r="M134" s="199" t="s">
        <v>322</v>
      </c>
    </row>
    <row r="135" spans="1:13" ht="15" thickBot="1">
      <c r="B135" s="54" t="s">
        <v>185</v>
      </c>
      <c r="C135" s="133"/>
      <c r="D135" s="133"/>
      <c r="E135" s="133"/>
      <c r="F135" s="133"/>
      <c r="G135" s="133"/>
      <c r="H135" s="133"/>
      <c r="I135" s="133"/>
      <c r="J135" s="133"/>
      <c r="K135" s="133"/>
      <c r="L135" s="133"/>
      <c r="M135" s="134"/>
    </row>
    <row r="136" spans="1:13">
      <c r="A136" s="3" t="s">
        <v>186</v>
      </c>
      <c r="B136" s="387" t="s">
        <v>352</v>
      </c>
      <c r="C136" s="318">
        <v>6.046830240378628</v>
      </c>
      <c r="D136" s="318">
        <v>0</v>
      </c>
      <c r="E136" s="318">
        <v>0</v>
      </c>
      <c r="F136" s="318">
        <v>0</v>
      </c>
      <c r="G136" s="318">
        <v>0</v>
      </c>
      <c r="H136" s="252">
        <v>0</v>
      </c>
      <c r="I136" s="252">
        <v>0</v>
      </c>
      <c r="J136" s="222" t="s">
        <v>322</v>
      </c>
      <c r="K136" s="222" t="s">
        <v>322</v>
      </c>
      <c r="L136" s="223">
        <v>35.936047650770014</v>
      </c>
      <c r="M136" s="223">
        <v>41.034325638398947</v>
      </c>
    </row>
    <row r="137" spans="1:13" s="1" customFormat="1" ht="75" customHeight="1" thickBot="1">
      <c r="A137" s="4" t="s">
        <v>187</v>
      </c>
      <c r="B137" s="40" t="s">
        <v>379</v>
      </c>
      <c r="C137" s="65" t="s">
        <v>919</v>
      </c>
      <c r="D137" s="65" t="s">
        <v>920</v>
      </c>
      <c r="E137" s="65" t="s">
        <v>734</v>
      </c>
      <c r="F137" s="65" t="s">
        <v>921</v>
      </c>
      <c r="G137" s="65" t="s">
        <v>922</v>
      </c>
      <c r="H137" s="65" t="s">
        <v>923</v>
      </c>
      <c r="I137" s="65" t="s">
        <v>924</v>
      </c>
      <c r="J137" s="65" t="s">
        <v>737</v>
      </c>
      <c r="K137" s="65" t="s">
        <v>320</v>
      </c>
      <c r="L137" s="65" t="s">
        <v>738</v>
      </c>
      <c r="M137" s="311" t="s">
        <v>321</v>
      </c>
    </row>
    <row r="138" spans="1:13" ht="15" customHeight="1">
      <c r="A138" s="3" t="s">
        <v>188</v>
      </c>
      <c r="B138" s="35" t="s">
        <v>189</v>
      </c>
      <c r="C138" s="307">
        <v>11</v>
      </c>
      <c r="D138" s="307">
        <v>10.25</v>
      </c>
      <c r="E138" s="307">
        <v>13.5</v>
      </c>
      <c r="F138" s="307">
        <v>8</v>
      </c>
      <c r="G138" s="307">
        <v>8.6666666666666661</v>
      </c>
      <c r="H138" s="172">
        <v>4.5999999999999996</v>
      </c>
      <c r="I138" s="172">
        <v>8</v>
      </c>
      <c r="J138" s="136">
        <v>5.9625000000000004</v>
      </c>
      <c r="K138" s="136">
        <v>5.9548206800186305</v>
      </c>
      <c r="L138" s="136">
        <v>5.586854460093897</v>
      </c>
      <c r="M138" s="136">
        <v>4.8896300788356584</v>
      </c>
    </row>
    <row r="139" spans="1:13" ht="15" thickBot="1">
      <c r="B139" s="49" t="s">
        <v>190</v>
      </c>
      <c r="C139" s="96"/>
      <c r="D139" s="96"/>
      <c r="E139" s="96"/>
      <c r="F139" s="96"/>
      <c r="G139" s="96"/>
      <c r="H139" s="96"/>
      <c r="I139" s="96"/>
      <c r="J139" s="96"/>
      <c r="K139" s="96"/>
      <c r="L139" s="96"/>
      <c r="M139" s="125"/>
    </row>
    <row r="140" spans="1:13">
      <c r="A140" s="3" t="s">
        <v>191</v>
      </c>
      <c r="B140" s="388" t="s">
        <v>192</v>
      </c>
      <c r="C140" s="308">
        <v>18</v>
      </c>
      <c r="D140" s="308">
        <v>14</v>
      </c>
      <c r="E140" s="308">
        <v>8</v>
      </c>
      <c r="F140" s="308">
        <v>14</v>
      </c>
      <c r="G140" s="308">
        <v>10</v>
      </c>
      <c r="H140" s="253">
        <v>10</v>
      </c>
      <c r="I140" s="253">
        <v>7</v>
      </c>
      <c r="J140" s="228">
        <v>176</v>
      </c>
      <c r="K140" s="228">
        <v>5007</v>
      </c>
      <c r="L140" s="228">
        <v>404</v>
      </c>
      <c r="M140" s="228">
        <v>16700</v>
      </c>
    </row>
    <row r="141" spans="1:13">
      <c r="A141" s="3" t="s">
        <v>193</v>
      </c>
      <c r="B141" s="45" t="s">
        <v>194</v>
      </c>
      <c r="C141" s="449">
        <v>0.77777777777777779</v>
      </c>
      <c r="D141" s="449">
        <v>0.3783783783783784</v>
      </c>
      <c r="E141" s="449">
        <v>0.2857142857142857</v>
      </c>
      <c r="F141" s="449">
        <v>0.7</v>
      </c>
      <c r="G141" s="449">
        <v>0.69230769230769229</v>
      </c>
      <c r="H141" s="458">
        <v>0.9</v>
      </c>
      <c r="I141" s="458">
        <v>0.53846153846153844</v>
      </c>
      <c r="J141" s="419">
        <v>0.61881188118811881</v>
      </c>
      <c r="K141" s="419">
        <v>0.79107981220657275</v>
      </c>
      <c r="L141" s="419">
        <v>0.71475409836065573</v>
      </c>
      <c r="M141" s="419">
        <v>0.84170568138681512</v>
      </c>
    </row>
    <row r="142" spans="1:13">
      <c r="A142" s="3" t="s">
        <v>195</v>
      </c>
      <c r="B142" s="370" t="s">
        <v>196</v>
      </c>
      <c r="C142" s="309">
        <v>69.277777777777771</v>
      </c>
      <c r="D142" s="309">
        <v>45.928571428571431</v>
      </c>
      <c r="E142" s="309">
        <v>47.5</v>
      </c>
      <c r="F142" s="309">
        <v>60.428571428571431</v>
      </c>
      <c r="G142" s="309">
        <v>78.900000000000006</v>
      </c>
      <c r="H142" s="254">
        <v>76.099999999999994</v>
      </c>
      <c r="I142" s="254">
        <v>37.428571428571431</v>
      </c>
      <c r="J142" s="230">
        <v>100.84090909090909</v>
      </c>
      <c r="K142" s="230">
        <v>106.8781705612143</v>
      </c>
      <c r="L142" s="230">
        <v>131.04950495049505</v>
      </c>
      <c r="M142" s="230">
        <v>152.3448502994012</v>
      </c>
    </row>
    <row r="143" spans="1:13">
      <c r="A143" s="3" t="s">
        <v>197</v>
      </c>
      <c r="B143" s="45" t="s">
        <v>198</v>
      </c>
      <c r="C143" s="450">
        <v>0.12349639133921411</v>
      </c>
      <c r="D143" s="450">
        <v>4.821150855365474E-2</v>
      </c>
      <c r="E143" s="450">
        <v>0.20263157894736841</v>
      </c>
      <c r="F143" s="450">
        <v>6.5011820330969264E-2</v>
      </c>
      <c r="G143" s="450">
        <v>0.17237008871989862</v>
      </c>
      <c r="H143" s="459">
        <v>7.6215505913272016E-2</v>
      </c>
      <c r="I143" s="459">
        <v>6.4885496183206104E-2</v>
      </c>
      <c r="J143" s="421">
        <v>7.1219292314626995E-2</v>
      </c>
      <c r="K143" s="421">
        <v>9.1529490468831465E-2</v>
      </c>
      <c r="L143" s="421">
        <v>8.5958748866727108E-2</v>
      </c>
      <c r="M143" s="421">
        <v>0.12169050755082525</v>
      </c>
    </row>
    <row r="144" spans="1:13">
      <c r="A144" s="3" t="s">
        <v>199</v>
      </c>
      <c r="B144" s="370" t="s">
        <v>200</v>
      </c>
      <c r="C144" s="310">
        <v>1.1707317073170731</v>
      </c>
      <c r="D144" s="310">
        <v>1.4705882352941178</v>
      </c>
      <c r="E144" s="310">
        <v>1.411764705882353</v>
      </c>
      <c r="F144" s="310">
        <v>1.1499999999999999</v>
      </c>
      <c r="G144" s="310">
        <v>1.2173913043478262</v>
      </c>
      <c r="H144" s="173">
        <v>1.6818181818181819</v>
      </c>
      <c r="I144" s="173">
        <v>1.5</v>
      </c>
      <c r="J144" s="138">
        <v>1.3442028985507246</v>
      </c>
      <c r="K144" s="138">
        <v>1.3724991635998662</v>
      </c>
      <c r="L144" s="138">
        <v>1.3337104072398189</v>
      </c>
      <c r="M144" s="422">
        <v>1.4781794715418328</v>
      </c>
    </row>
    <row r="145" spans="1:13">
      <c r="A145" s="3" t="s">
        <v>201</v>
      </c>
      <c r="B145" s="45" t="s">
        <v>202</v>
      </c>
      <c r="C145" s="451">
        <v>0.87971130713712908</v>
      </c>
      <c r="D145" s="451">
        <v>0.65163297045101087</v>
      </c>
      <c r="E145" s="451">
        <v>0.56315789473684208</v>
      </c>
      <c r="F145" s="451">
        <v>0.76477541371158397</v>
      </c>
      <c r="G145" s="451">
        <v>0.77820025348542454</v>
      </c>
      <c r="H145" s="460">
        <v>0.80289093298291725</v>
      </c>
      <c r="I145" s="460">
        <v>0.76335877862595425</v>
      </c>
      <c r="J145" s="103">
        <v>0.83947487040793334</v>
      </c>
      <c r="K145" s="103">
        <v>0.87103537585561885</v>
      </c>
      <c r="L145" s="103">
        <v>0.83949078271381083</v>
      </c>
      <c r="M145" s="103">
        <v>0.8705065210153925</v>
      </c>
    </row>
    <row r="146" spans="1:13">
      <c r="A146" s="3" t="s">
        <v>203</v>
      </c>
      <c r="B146" s="45" t="s">
        <v>204</v>
      </c>
      <c r="C146" s="450">
        <v>9.6000000000000002E-2</v>
      </c>
      <c r="D146" s="450">
        <v>4.49438202247191E-2</v>
      </c>
      <c r="E146" s="450">
        <v>0.14492753623188406</v>
      </c>
      <c r="F146" s="450">
        <v>3.7037037037037035E-2</v>
      </c>
      <c r="G146" s="450">
        <v>4.807692307692308E-2</v>
      </c>
      <c r="H146" s="459">
        <v>0.10588235294117647</v>
      </c>
      <c r="I146" s="459">
        <v>0</v>
      </c>
      <c r="J146" s="421">
        <v>5.9101654846335699E-2</v>
      </c>
      <c r="K146" s="421">
        <v>5.5243550863004982E-2</v>
      </c>
      <c r="L146" s="421">
        <v>6.28102329133257E-2</v>
      </c>
      <c r="M146" s="421">
        <v>5.6806975993110131E-2</v>
      </c>
    </row>
    <row r="147" spans="1:13">
      <c r="A147" s="3" t="s">
        <v>205</v>
      </c>
      <c r="B147" s="45" t="s">
        <v>206</v>
      </c>
      <c r="C147" s="450">
        <v>0.53846153846153844</v>
      </c>
      <c r="D147" s="450">
        <v>0.89473684210526316</v>
      </c>
      <c r="E147" s="450">
        <v>0.81481481481481477</v>
      </c>
      <c r="F147" s="450">
        <v>0.71212121212121215</v>
      </c>
      <c r="G147" s="450">
        <v>0.61111111111111116</v>
      </c>
      <c r="H147" s="459">
        <v>0.5714285714285714</v>
      </c>
      <c r="I147" s="459">
        <v>0.8928571428571429</v>
      </c>
      <c r="J147" s="421">
        <v>0.44879786286731965</v>
      </c>
      <c r="K147" s="421">
        <v>0.42498331614390583</v>
      </c>
      <c r="L147" s="421">
        <v>0.33905996758508916</v>
      </c>
      <c r="M147" s="421">
        <v>0.26147981038323148</v>
      </c>
    </row>
    <row r="148" spans="1:13">
      <c r="A148" s="3" t="s">
        <v>207</v>
      </c>
      <c r="B148" s="45" t="s">
        <v>208</v>
      </c>
      <c r="C148" s="450">
        <v>6.5934065934065936E-2</v>
      </c>
      <c r="D148" s="450">
        <v>0.14035087719298245</v>
      </c>
      <c r="E148" s="450">
        <v>0.29629629629629628</v>
      </c>
      <c r="F148" s="450">
        <v>7.575757575757576E-2</v>
      </c>
      <c r="G148" s="450">
        <v>7.407407407407407E-2</v>
      </c>
      <c r="H148" s="459">
        <v>7.1428571428571425E-2</v>
      </c>
      <c r="I148" s="459">
        <v>3.5714285714285712E-2</v>
      </c>
      <c r="J148" s="421">
        <v>5.0756901157613533E-2</v>
      </c>
      <c r="K148" s="421">
        <v>3.6583146271916521E-2</v>
      </c>
      <c r="L148" s="421">
        <v>2.2690437601296597E-2</v>
      </c>
      <c r="M148" s="421">
        <v>1.3607287680621395E-2</v>
      </c>
    </row>
    <row r="149" spans="1:13">
      <c r="A149" s="3" t="s">
        <v>209</v>
      </c>
      <c r="B149" s="45" t="s">
        <v>210</v>
      </c>
      <c r="C149" s="450">
        <v>1.098901098901099E-2</v>
      </c>
      <c r="D149" s="450">
        <v>0.26315789473684209</v>
      </c>
      <c r="E149" s="450">
        <v>0.1111111111111111</v>
      </c>
      <c r="F149" s="450">
        <v>0.10606060606060606</v>
      </c>
      <c r="G149" s="450">
        <v>0.55555555555555558</v>
      </c>
      <c r="H149" s="459">
        <v>8.9285714285714288E-2</v>
      </c>
      <c r="I149" s="459">
        <v>0</v>
      </c>
      <c r="J149" s="421">
        <v>0.12110418521816563</v>
      </c>
      <c r="K149" s="421">
        <v>0.28984408178122917</v>
      </c>
      <c r="L149" s="421">
        <v>0.19773095623987033</v>
      </c>
      <c r="M149" s="421">
        <v>0.36851048032440459</v>
      </c>
    </row>
    <row r="150" spans="1:13">
      <c r="A150" s="3" t="s">
        <v>211</v>
      </c>
      <c r="B150" s="45" t="s">
        <v>280</v>
      </c>
      <c r="C150" s="450">
        <v>0.18954248366013071</v>
      </c>
      <c r="D150" s="450">
        <v>0.17142857142857143</v>
      </c>
      <c r="E150" s="450">
        <v>0.17721518987341772</v>
      </c>
      <c r="F150" s="450">
        <v>9.6774193548387094E-2</v>
      </c>
      <c r="G150" s="450">
        <v>0.10344827586206896</v>
      </c>
      <c r="H150" s="459">
        <v>0.15789473684210525</v>
      </c>
      <c r="I150" s="459">
        <v>0.16666666666666666</v>
      </c>
      <c r="J150" s="421">
        <v>0.21232227488151659</v>
      </c>
      <c r="K150" s="421">
        <v>0.1570303746565776</v>
      </c>
      <c r="L150" s="421">
        <v>0.19754224270353302</v>
      </c>
      <c r="M150" s="421">
        <v>0.1968429425640463</v>
      </c>
    </row>
    <row r="151" spans="1:13" ht="15" thickBot="1">
      <c r="A151" s="6"/>
      <c r="B151" s="55" t="s">
        <v>212</v>
      </c>
      <c r="C151" s="174"/>
      <c r="D151" s="174"/>
      <c r="E151" s="174"/>
      <c r="F151" s="174"/>
      <c r="G151" s="174"/>
      <c r="H151" s="174"/>
      <c r="I151" s="174"/>
      <c r="J151" s="174"/>
      <c r="K151" s="174"/>
      <c r="L151" s="174"/>
      <c r="M151" s="175"/>
    </row>
    <row r="152" spans="1:13">
      <c r="A152" s="6"/>
      <c r="B152" s="56" t="s">
        <v>213</v>
      </c>
      <c r="C152" s="145"/>
      <c r="D152" s="145"/>
      <c r="E152" s="145"/>
      <c r="F152" s="145"/>
      <c r="G152" s="145"/>
      <c r="H152" s="145"/>
      <c r="I152" s="145"/>
      <c r="J152" s="145"/>
      <c r="K152" s="145"/>
      <c r="L152" s="145"/>
      <c r="M152" s="146"/>
    </row>
    <row r="153" spans="1:13" ht="15.6" customHeight="1">
      <c r="A153" s="7" t="s">
        <v>214</v>
      </c>
      <c r="B153" s="389" t="s">
        <v>215</v>
      </c>
      <c r="C153" s="275" t="s">
        <v>322</v>
      </c>
      <c r="D153" s="275" t="s">
        <v>322</v>
      </c>
      <c r="E153" s="275" t="s">
        <v>322</v>
      </c>
      <c r="F153" s="275" t="s">
        <v>322</v>
      </c>
      <c r="G153" s="275" t="s">
        <v>322</v>
      </c>
      <c r="H153" s="248" t="s">
        <v>322</v>
      </c>
      <c r="I153" s="248" t="s">
        <v>322</v>
      </c>
      <c r="J153" s="199" t="s">
        <v>744</v>
      </c>
      <c r="K153" s="199" t="s">
        <v>327</v>
      </c>
      <c r="L153" s="199" t="s">
        <v>745</v>
      </c>
      <c r="M153" s="199" t="s">
        <v>328</v>
      </c>
    </row>
    <row r="154" spans="1:13" ht="13.8" customHeight="1">
      <c r="A154" s="7" t="s">
        <v>216</v>
      </c>
      <c r="B154" s="389" t="s">
        <v>318</v>
      </c>
      <c r="C154" s="275" t="s">
        <v>322</v>
      </c>
      <c r="D154" s="275" t="s">
        <v>322</v>
      </c>
      <c r="E154" s="275" t="s">
        <v>322</v>
      </c>
      <c r="F154" s="275" t="s">
        <v>322</v>
      </c>
      <c r="G154" s="275" t="s">
        <v>322</v>
      </c>
      <c r="H154" s="248" t="s">
        <v>322</v>
      </c>
      <c r="I154" s="248" t="s">
        <v>322</v>
      </c>
      <c r="J154" s="199" t="s">
        <v>751</v>
      </c>
      <c r="K154" s="199" t="s">
        <v>329</v>
      </c>
      <c r="L154" s="199" t="s">
        <v>752</v>
      </c>
      <c r="M154" s="199" t="s">
        <v>328</v>
      </c>
    </row>
    <row r="155" spans="1:13" ht="16.8" customHeight="1">
      <c r="A155" s="7" t="s">
        <v>217</v>
      </c>
      <c r="B155" s="38" t="s">
        <v>218</v>
      </c>
      <c r="C155" s="275" t="s">
        <v>925</v>
      </c>
      <c r="D155" s="275" t="s">
        <v>926</v>
      </c>
      <c r="E155" s="275" t="s">
        <v>927</v>
      </c>
      <c r="F155" s="275" t="s">
        <v>928</v>
      </c>
      <c r="G155" s="275" t="s">
        <v>929</v>
      </c>
      <c r="H155" s="248" t="s">
        <v>930</v>
      </c>
      <c r="I155" s="248" t="s">
        <v>931</v>
      </c>
      <c r="J155" s="199" t="s">
        <v>758</v>
      </c>
      <c r="K155" s="199">
        <v>-8.1000000000000003E-2</v>
      </c>
      <c r="L155" s="199" t="s">
        <v>759</v>
      </c>
      <c r="M155" s="199" t="s">
        <v>330</v>
      </c>
    </row>
    <row r="156" spans="1:13" ht="16.8" customHeight="1">
      <c r="A156" s="7" t="s">
        <v>219</v>
      </c>
      <c r="B156" s="38" t="s">
        <v>220</v>
      </c>
      <c r="C156" s="275" t="s">
        <v>932</v>
      </c>
      <c r="D156" s="275" t="s">
        <v>933</v>
      </c>
      <c r="E156" s="275" t="s">
        <v>934</v>
      </c>
      <c r="F156" s="275" t="s">
        <v>935</v>
      </c>
      <c r="G156" s="275" t="s">
        <v>936</v>
      </c>
      <c r="H156" s="248" t="s">
        <v>937</v>
      </c>
      <c r="I156" s="248" t="s">
        <v>938</v>
      </c>
      <c r="J156" s="199" t="s">
        <v>765</v>
      </c>
      <c r="K156" s="199">
        <v>197.11</v>
      </c>
      <c r="L156" s="199" t="s">
        <v>766</v>
      </c>
      <c r="M156" s="199">
        <v>200.11</v>
      </c>
    </row>
    <row r="157" spans="1:13">
      <c r="A157" s="7"/>
      <c r="B157" s="56" t="s">
        <v>221</v>
      </c>
      <c r="C157" s="234"/>
      <c r="D157" s="234"/>
      <c r="E157" s="234"/>
      <c r="F157" s="234"/>
      <c r="G157" s="234"/>
      <c r="H157" s="234"/>
      <c r="I157" s="234"/>
      <c r="J157" s="234"/>
      <c r="K157" s="234"/>
      <c r="L157" s="234"/>
      <c r="M157" s="235"/>
    </row>
    <row r="158" spans="1:13" ht="15" customHeight="1">
      <c r="A158" s="7" t="s">
        <v>222</v>
      </c>
      <c r="B158" s="389" t="s">
        <v>223</v>
      </c>
      <c r="C158" s="275" t="s">
        <v>322</v>
      </c>
      <c r="D158" s="275" t="s">
        <v>322</v>
      </c>
      <c r="E158" s="275" t="s">
        <v>322</v>
      </c>
      <c r="F158" s="275" t="s">
        <v>322</v>
      </c>
      <c r="G158" s="275" t="s">
        <v>322</v>
      </c>
      <c r="H158" s="248" t="s">
        <v>322</v>
      </c>
      <c r="I158" s="248" t="s">
        <v>322</v>
      </c>
      <c r="J158" s="199" t="s">
        <v>772</v>
      </c>
      <c r="K158" s="199" t="s">
        <v>331</v>
      </c>
      <c r="L158" s="199" t="s">
        <v>773</v>
      </c>
      <c r="M158" s="199" t="s">
        <v>328</v>
      </c>
    </row>
    <row r="159" spans="1:13" ht="13.8" customHeight="1">
      <c r="A159" s="7" t="s">
        <v>224</v>
      </c>
      <c r="B159" s="389" t="s">
        <v>318</v>
      </c>
      <c r="C159" s="275" t="s">
        <v>322</v>
      </c>
      <c r="D159" s="275" t="s">
        <v>322</v>
      </c>
      <c r="E159" s="275" t="s">
        <v>322</v>
      </c>
      <c r="F159" s="275" t="s">
        <v>322</v>
      </c>
      <c r="G159" s="275" t="s">
        <v>322</v>
      </c>
      <c r="H159" s="248" t="s">
        <v>322</v>
      </c>
      <c r="I159" s="248" t="s">
        <v>322</v>
      </c>
      <c r="J159" s="199" t="s">
        <v>779</v>
      </c>
      <c r="K159" s="199" t="s">
        <v>332</v>
      </c>
      <c r="L159" s="199" t="s">
        <v>780</v>
      </c>
      <c r="M159" s="199" t="s">
        <v>328</v>
      </c>
    </row>
    <row r="160" spans="1:13" ht="16.8" customHeight="1">
      <c r="A160" s="7" t="s">
        <v>225</v>
      </c>
      <c r="B160" s="38" t="s">
        <v>309</v>
      </c>
      <c r="C160" s="275" t="s">
        <v>939</v>
      </c>
      <c r="D160" s="275" t="s">
        <v>940</v>
      </c>
      <c r="E160" s="275" t="s">
        <v>941</v>
      </c>
      <c r="F160" s="275" t="s">
        <v>942</v>
      </c>
      <c r="G160" s="275" t="s">
        <v>943</v>
      </c>
      <c r="H160" s="248" t="s">
        <v>944</v>
      </c>
      <c r="I160" s="248" t="s">
        <v>945</v>
      </c>
      <c r="J160" s="199" t="s">
        <v>786</v>
      </c>
      <c r="K160" s="199">
        <v>-4.1000000000000002E-2</v>
      </c>
      <c r="L160" s="199" t="s">
        <v>787</v>
      </c>
      <c r="M160" s="199" t="s">
        <v>330</v>
      </c>
    </row>
    <row r="161" spans="1:13" ht="15.6" customHeight="1">
      <c r="A161" s="7" t="s">
        <v>226</v>
      </c>
      <c r="B161" s="38" t="s">
        <v>310</v>
      </c>
      <c r="C161" s="275" t="s">
        <v>946</v>
      </c>
      <c r="D161" s="275" t="s">
        <v>947</v>
      </c>
      <c r="E161" s="275" t="s">
        <v>948</v>
      </c>
      <c r="F161" s="275" t="s">
        <v>949</v>
      </c>
      <c r="G161" s="275" t="s">
        <v>950</v>
      </c>
      <c r="H161" s="248" t="s">
        <v>951</v>
      </c>
      <c r="I161" s="248" t="s">
        <v>952</v>
      </c>
      <c r="J161" s="199" t="s">
        <v>793</v>
      </c>
      <c r="K161" s="199">
        <v>197.13</v>
      </c>
      <c r="L161" s="199" t="s">
        <v>794</v>
      </c>
      <c r="M161" s="199">
        <v>198.85</v>
      </c>
    </row>
    <row r="162" spans="1:13">
      <c r="A162" s="7"/>
      <c r="B162" s="56" t="s">
        <v>227</v>
      </c>
      <c r="C162" s="234"/>
      <c r="D162" s="234"/>
      <c r="E162" s="234"/>
      <c r="F162" s="234"/>
      <c r="G162" s="234"/>
      <c r="H162" s="234"/>
      <c r="I162" s="234"/>
      <c r="J162" s="234"/>
      <c r="K162" s="234"/>
      <c r="L162" s="234"/>
      <c r="M162" s="235"/>
    </row>
    <row r="163" spans="1:13" ht="17.399999999999999" customHeight="1">
      <c r="A163" s="7" t="s">
        <v>228</v>
      </c>
      <c r="B163" s="38" t="s">
        <v>223</v>
      </c>
      <c r="C163" s="275" t="s">
        <v>322</v>
      </c>
      <c r="D163" s="275" t="s">
        <v>322</v>
      </c>
      <c r="E163" s="275" t="s">
        <v>322</v>
      </c>
      <c r="F163" s="275" t="s">
        <v>322</v>
      </c>
      <c r="G163" s="275" t="s">
        <v>322</v>
      </c>
      <c r="H163" s="248" t="s">
        <v>322</v>
      </c>
      <c r="I163" s="248" t="s">
        <v>322</v>
      </c>
      <c r="J163" s="199" t="s">
        <v>322</v>
      </c>
      <c r="K163" s="199" t="s">
        <v>322</v>
      </c>
      <c r="L163" s="199" t="s">
        <v>322</v>
      </c>
      <c r="M163" s="199" t="s">
        <v>322</v>
      </c>
    </row>
    <row r="164" spans="1:13" ht="15.6" customHeight="1">
      <c r="A164" s="7" t="s">
        <v>229</v>
      </c>
      <c r="B164" s="389" t="s">
        <v>318</v>
      </c>
      <c r="C164" s="275" t="s">
        <v>322</v>
      </c>
      <c r="D164" s="275" t="s">
        <v>322</v>
      </c>
      <c r="E164" s="275" t="s">
        <v>322</v>
      </c>
      <c r="F164" s="275" t="s">
        <v>322</v>
      </c>
      <c r="G164" s="275" t="s">
        <v>322</v>
      </c>
      <c r="H164" s="248" t="s">
        <v>322</v>
      </c>
      <c r="I164" s="248" t="s">
        <v>322</v>
      </c>
      <c r="J164" s="199" t="s">
        <v>322</v>
      </c>
      <c r="K164" s="199" t="s">
        <v>322</v>
      </c>
      <c r="L164" s="199" t="s">
        <v>322</v>
      </c>
      <c r="M164" s="199" t="s">
        <v>322</v>
      </c>
    </row>
    <row r="165" spans="1:13" ht="13.8" customHeight="1">
      <c r="A165" s="7" t="s">
        <v>230</v>
      </c>
      <c r="B165" s="38" t="s">
        <v>309</v>
      </c>
      <c r="C165" s="275" t="s">
        <v>953</v>
      </c>
      <c r="D165" s="275" t="s">
        <v>954</v>
      </c>
      <c r="E165" s="275" t="s">
        <v>955</v>
      </c>
      <c r="F165" s="275" t="s">
        <v>956</v>
      </c>
      <c r="G165" s="275" t="s">
        <v>957</v>
      </c>
      <c r="H165" s="248" t="s">
        <v>958</v>
      </c>
      <c r="I165" s="248" t="s">
        <v>959</v>
      </c>
      <c r="J165" s="199" t="s">
        <v>800</v>
      </c>
      <c r="K165" s="199">
        <v>-8.5000000000000006E-2</v>
      </c>
      <c r="L165" s="199" t="s">
        <v>801</v>
      </c>
      <c r="M165" s="199" t="s">
        <v>330</v>
      </c>
    </row>
    <row r="166" spans="1:13" ht="16.2" customHeight="1">
      <c r="A166" s="7" t="s">
        <v>231</v>
      </c>
      <c r="B166" s="38" t="s">
        <v>310</v>
      </c>
      <c r="C166" s="275" t="s">
        <v>960</v>
      </c>
      <c r="D166" s="275" t="s">
        <v>961</v>
      </c>
      <c r="E166" s="275" t="s">
        <v>962</v>
      </c>
      <c r="F166" s="275" t="s">
        <v>963</v>
      </c>
      <c r="G166" s="275" t="s">
        <v>964</v>
      </c>
      <c r="H166" s="248" t="s">
        <v>965</v>
      </c>
      <c r="I166" s="248" t="s">
        <v>966</v>
      </c>
      <c r="J166" s="199" t="s">
        <v>807</v>
      </c>
      <c r="K166" s="199">
        <v>194.94</v>
      </c>
      <c r="L166" s="199" t="s">
        <v>808</v>
      </c>
      <c r="M166" s="199">
        <v>199.23</v>
      </c>
    </row>
    <row r="167" spans="1:13">
      <c r="A167" s="7"/>
      <c r="B167" s="56" t="s">
        <v>232</v>
      </c>
      <c r="C167" s="234"/>
      <c r="D167" s="234"/>
      <c r="E167" s="234"/>
      <c r="F167" s="234"/>
      <c r="G167" s="234"/>
      <c r="H167" s="234"/>
      <c r="I167" s="234"/>
      <c r="J167" s="234"/>
      <c r="K167" s="234"/>
      <c r="L167" s="234"/>
      <c r="M167" s="235"/>
    </row>
    <row r="168" spans="1:13" ht="17.399999999999999" customHeight="1">
      <c r="A168" s="7" t="s">
        <v>233</v>
      </c>
      <c r="B168" s="38" t="s">
        <v>215</v>
      </c>
      <c r="C168" s="275" t="s">
        <v>322</v>
      </c>
      <c r="D168" s="275" t="s">
        <v>322</v>
      </c>
      <c r="E168" s="275" t="s">
        <v>322</v>
      </c>
      <c r="F168" s="275" t="s">
        <v>322</v>
      </c>
      <c r="G168" s="275" t="s">
        <v>322</v>
      </c>
      <c r="H168" s="248" t="s">
        <v>322</v>
      </c>
      <c r="I168" s="248" t="s">
        <v>322</v>
      </c>
      <c r="J168" s="199" t="s">
        <v>322</v>
      </c>
      <c r="K168" s="199" t="s">
        <v>322</v>
      </c>
      <c r="L168" s="199" t="s">
        <v>322</v>
      </c>
      <c r="M168" s="199" t="s">
        <v>322</v>
      </c>
    </row>
    <row r="169" spans="1:13" ht="15.6" customHeight="1">
      <c r="A169" s="7" t="s">
        <v>234</v>
      </c>
      <c r="B169" s="389" t="s">
        <v>318</v>
      </c>
      <c r="C169" s="275" t="s">
        <v>322</v>
      </c>
      <c r="D169" s="275" t="s">
        <v>322</v>
      </c>
      <c r="E169" s="275" t="s">
        <v>322</v>
      </c>
      <c r="F169" s="275" t="s">
        <v>322</v>
      </c>
      <c r="G169" s="275" t="s">
        <v>322</v>
      </c>
      <c r="H169" s="248" t="s">
        <v>322</v>
      </c>
      <c r="I169" s="248" t="s">
        <v>322</v>
      </c>
      <c r="J169" s="199" t="s">
        <v>322</v>
      </c>
      <c r="K169" s="199" t="s">
        <v>322</v>
      </c>
      <c r="L169" s="199" t="s">
        <v>322</v>
      </c>
      <c r="M169" s="199" t="s">
        <v>322</v>
      </c>
    </row>
    <row r="170" spans="1:13" ht="13.8" customHeight="1">
      <c r="A170" s="7" t="s">
        <v>235</v>
      </c>
      <c r="B170" s="38" t="s">
        <v>309</v>
      </c>
      <c r="C170" s="275" t="s">
        <v>967</v>
      </c>
      <c r="D170" s="275" t="s">
        <v>968</v>
      </c>
      <c r="E170" s="275" t="s">
        <v>969</v>
      </c>
      <c r="F170" s="275" t="s">
        <v>970</v>
      </c>
      <c r="G170" s="275" t="s">
        <v>971</v>
      </c>
      <c r="H170" s="248" t="s">
        <v>972</v>
      </c>
      <c r="I170" s="248" t="s">
        <v>973</v>
      </c>
      <c r="J170" s="199" t="s">
        <v>814</v>
      </c>
      <c r="K170" s="199">
        <v>-8.2000000000000003E-2</v>
      </c>
      <c r="L170" s="199" t="s">
        <v>815</v>
      </c>
      <c r="M170" s="199" t="s">
        <v>330</v>
      </c>
    </row>
    <row r="171" spans="1:13" ht="16.2" customHeight="1">
      <c r="A171" s="7" t="s">
        <v>236</v>
      </c>
      <c r="B171" s="38" t="s">
        <v>310</v>
      </c>
      <c r="C171" s="275" t="s">
        <v>974</v>
      </c>
      <c r="D171" s="275" t="s">
        <v>975</v>
      </c>
      <c r="E171" s="275" t="s">
        <v>976</v>
      </c>
      <c r="F171" s="275" t="s">
        <v>977</v>
      </c>
      <c r="G171" s="275" t="s">
        <v>978</v>
      </c>
      <c r="H171" s="248" t="s">
        <v>979</v>
      </c>
      <c r="I171" s="248" t="s">
        <v>980</v>
      </c>
      <c r="J171" s="199" t="s">
        <v>821</v>
      </c>
      <c r="K171" s="199">
        <v>196.28</v>
      </c>
      <c r="L171" s="199" t="s">
        <v>822</v>
      </c>
      <c r="M171" s="199">
        <v>199.23</v>
      </c>
    </row>
    <row r="172" spans="1:13" ht="15" thickBot="1">
      <c r="B172" s="57" t="s">
        <v>237</v>
      </c>
      <c r="C172" s="96"/>
      <c r="D172" s="96"/>
      <c r="E172" s="96"/>
      <c r="F172" s="96"/>
      <c r="G172" s="96"/>
      <c r="H172" s="96"/>
      <c r="I172" s="96"/>
      <c r="J172" s="96"/>
      <c r="K172" s="96"/>
      <c r="L172" s="96"/>
      <c r="M172" s="125"/>
    </row>
    <row r="173" spans="1:13">
      <c r="A173" s="3" t="s">
        <v>238</v>
      </c>
      <c r="B173" s="390" t="s">
        <v>192</v>
      </c>
      <c r="C173" s="308">
        <v>13</v>
      </c>
      <c r="D173" s="308">
        <v>12</v>
      </c>
      <c r="E173" s="308">
        <v>4</v>
      </c>
      <c r="F173" s="308">
        <v>12</v>
      </c>
      <c r="G173" s="308">
        <v>7</v>
      </c>
      <c r="H173" s="253">
        <v>3</v>
      </c>
      <c r="I173" s="253">
        <v>3</v>
      </c>
      <c r="J173" s="227">
        <v>98</v>
      </c>
      <c r="K173" s="228">
        <v>2710</v>
      </c>
      <c r="L173" s="227">
        <v>218</v>
      </c>
      <c r="M173" s="228">
        <v>8057</v>
      </c>
    </row>
    <row r="174" spans="1:13">
      <c r="A174" s="3" t="s">
        <v>239</v>
      </c>
      <c r="B174" s="391" t="s">
        <v>240</v>
      </c>
      <c r="C174" s="450">
        <v>0.61111111111111116</v>
      </c>
      <c r="D174" s="450">
        <v>0.32432432432432434</v>
      </c>
      <c r="E174" s="450">
        <v>0.14285714285714285</v>
      </c>
      <c r="F174" s="450">
        <v>0.6</v>
      </c>
      <c r="G174" s="450">
        <v>0.53846153846153844</v>
      </c>
      <c r="H174" s="459">
        <v>0.3</v>
      </c>
      <c r="I174" s="459">
        <v>0.23076923076923078</v>
      </c>
      <c r="J174" s="419">
        <v>0.43564356435643564</v>
      </c>
      <c r="K174" s="419">
        <v>0.61319770474700053</v>
      </c>
      <c r="L174" s="419">
        <v>0.56065573770491806</v>
      </c>
      <c r="M174" s="419">
        <v>0.65949639377451597</v>
      </c>
    </row>
    <row r="175" spans="1:13">
      <c r="A175" s="3" t="s">
        <v>241</v>
      </c>
      <c r="B175" s="392" t="s">
        <v>196</v>
      </c>
      <c r="C175" s="310">
        <v>58.384615384615387</v>
      </c>
      <c r="D175" s="310">
        <v>33.916666666666664</v>
      </c>
      <c r="E175" s="310">
        <v>51.75</v>
      </c>
      <c r="F175" s="310">
        <v>41.166666666666664</v>
      </c>
      <c r="G175" s="310">
        <v>67.857142857142861</v>
      </c>
      <c r="H175" s="173">
        <v>142.33333333333334</v>
      </c>
      <c r="I175" s="173">
        <v>42</v>
      </c>
      <c r="J175" s="426">
        <v>118.14285714285714</v>
      </c>
      <c r="K175" s="426">
        <v>130.21992619926201</v>
      </c>
      <c r="L175" s="426">
        <v>156.91284403669724</v>
      </c>
      <c r="M175" s="426">
        <v>208.4649373215837</v>
      </c>
    </row>
    <row r="176" spans="1:13">
      <c r="A176" s="3" t="s">
        <v>242</v>
      </c>
      <c r="B176" s="391" t="s">
        <v>198</v>
      </c>
      <c r="C176" s="450">
        <v>0.13306982872200263</v>
      </c>
      <c r="D176" s="450">
        <v>5.896805896805897E-2</v>
      </c>
      <c r="E176" s="450">
        <v>0.17874396135265699</v>
      </c>
      <c r="F176" s="450">
        <v>6.8825910931174086E-2</v>
      </c>
      <c r="G176" s="450">
        <v>0.17894736842105263</v>
      </c>
      <c r="H176" s="459">
        <v>8.899297423887588E-2</v>
      </c>
      <c r="I176" s="459">
        <v>4.7619047619047616E-2</v>
      </c>
      <c r="J176" s="421">
        <v>6.7801001900155464E-2</v>
      </c>
      <c r="K176" s="421">
        <v>8.4342129125861448E-2</v>
      </c>
      <c r="L176" s="421">
        <v>8.167918847019616E-2</v>
      </c>
      <c r="M176" s="421">
        <v>0.10982780444414808</v>
      </c>
    </row>
    <row r="177" spans="1:13">
      <c r="A177" s="3" t="s">
        <v>243</v>
      </c>
      <c r="B177" s="392" t="s">
        <v>200</v>
      </c>
      <c r="C177" s="309">
        <v>1.3333333333333333</v>
      </c>
      <c r="D177" s="309">
        <v>1.1428571428571428</v>
      </c>
      <c r="E177" s="309">
        <v>1.6</v>
      </c>
      <c r="F177" s="309">
        <v>1</v>
      </c>
      <c r="G177" s="309">
        <v>1.5</v>
      </c>
      <c r="H177" s="254">
        <v>1.6666666666666667</v>
      </c>
      <c r="I177" s="254">
        <v>2</v>
      </c>
      <c r="J177" s="427">
        <v>1.3524590163934427</v>
      </c>
      <c r="K177" s="427">
        <v>1.464650510715001</v>
      </c>
      <c r="L177" s="427">
        <v>1.3408110440034513</v>
      </c>
      <c r="M177" s="427">
        <v>1.5625890890242322</v>
      </c>
    </row>
    <row r="178" spans="1:13">
      <c r="A178" s="3" t="s">
        <v>244</v>
      </c>
      <c r="B178" s="391" t="s">
        <v>202</v>
      </c>
      <c r="C178" s="450">
        <v>0.84057971014492749</v>
      </c>
      <c r="D178" s="450">
        <v>0.62407862407862413</v>
      </c>
      <c r="E178" s="450">
        <v>0.41545893719806765</v>
      </c>
      <c r="F178" s="450">
        <v>0.81578947368421051</v>
      </c>
      <c r="G178" s="450">
        <v>0.70736842105263154</v>
      </c>
      <c r="H178" s="459">
        <v>0.73536299765807966</v>
      </c>
      <c r="I178" s="459">
        <v>0.69047619047619047</v>
      </c>
      <c r="J178" s="103">
        <v>0.82328554154430822</v>
      </c>
      <c r="K178" s="103">
        <v>0.83998685165034459</v>
      </c>
      <c r="L178" s="103">
        <v>0.82389569386382899</v>
      </c>
      <c r="M178" s="103">
        <v>0.84007997132654044</v>
      </c>
    </row>
    <row r="179" spans="1:13">
      <c r="A179" s="3" t="s">
        <v>245</v>
      </c>
      <c r="B179" s="392" t="s">
        <v>204</v>
      </c>
      <c r="C179" s="450">
        <v>9.5238095238095233E-2</v>
      </c>
      <c r="D179" s="450">
        <v>0.17948717948717949</v>
      </c>
      <c r="E179" s="450">
        <v>0.1951219512195122</v>
      </c>
      <c r="F179" s="450">
        <v>0.12962962962962962</v>
      </c>
      <c r="G179" s="450">
        <v>0.19402985074626866</v>
      </c>
      <c r="H179" s="459">
        <v>0.36842105263157893</v>
      </c>
      <c r="I179" s="459">
        <v>7.6923076923076927E-2</v>
      </c>
      <c r="J179" s="421">
        <v>8.0673758865248232E-2</v>
      </c>
      <c r="K179" s="421">
        <v>8.4303553115762805E-2</v>
      </c>
      <c r="L179" s="421">
        <v>8.2860385925085128E-2</v>
      </c>
      <c r="M179" s="421">
        <v>7.607533632286996E-2</v>
      </c>
    </row>
    <row r="180" spans="1:13">
      <c r="A180" s="3" t="s">
        <v>246</v>
      </c>
      <c r="B180" s="391" t="s">
        <v>247</v>
      </c>
      <c r="C180" s="450">
        <v>0.38</v>
      </c>
      <c r="D180" s="450">
        <v>0.6333333333333333</v>
      </c>
      <c r="E180" s="450">
        <v>0.5714285714285714</v>
      </c>
      <c r="F180" s="450">
        <v>0.61538461538461542</v>
      </c>
      <c r="G180" s="450">
        <v>0.53333333333333333</v>
      </c>
      <c r="H180" s="459">
        <v>0</v>
      </c>
      <c r="I180" s="459">
        <v>0.66666666666666663</v>
      </c>
      <c r="J180" s="421">
        <v>0.22491909385113268</v>
      </c>
      <c r="K180" s="421">
        <v>0.23278809235786041</v>
      </c>
      <c r="L180" s="421">
        <v>0.16428162564396107</v>
      </c>
      <c r="M180" s="421">
        <v>0.11639003648136068</v>
      </c>
    </row>
    <row r="181" spans="1:13">
      <c r="A181" s="3" t="s">
        <v>248</v>
      </c>
      <c r="B181" s="391" t="s">
        <v>249</v>
      </c>
      <c r="C181" s="450">
        <v>0.26</v>
      </c>
      <c r="D181" s="450">
        <v>0</v>
      </c>
      <c r="E181" s="450">
        <v>0.42857142857142855</v>
      </c>
      <c r="F181" s="450">
        <v>7.6923076923076927E-2</v>
      </c>
      <c r="G181" s="450">
        <v>0.53333333333333333</v>
      </c>
      <c r="H181" s="459">
        <v>0</v>
      </c>
      <c r="I181" s="459">
        <v>1</v>
      </c>
      <c r="J181" s="421">
        <v>0.10517799352750809</v>
      </c>
      <c r="K181" s="421">
        <v>0.20801556829537685</v>
      </c>
      <c r="L181" s="421">
        <v>8.5289066971951918E-2</v>
      </c>
      <c r="M181" s="421">
        <v>0.12373462830083834</v>
      </c>
    </row>
    <row r="182" spans="1:13">
      <c r="A182" s="3" t="s">
        <v>250</v>
      </c>
      <c r="B182" s="391" t="s">
        <v>251</v>
      </c>
      <c r="C182" s="450">
        <v>0.2975206611570248</v>
      </c>
      <c r="D182" s="450">
        <v>0.53846153846153844</v>
      </c>
      <c r="E182" s="450">
        <v>0.10416666666666667</v>
      </c>
      <c r="F182" s="450">
        <v>0.4</v>
      </c>
      <c r="G182" s="450">
        <v>0.20987654320987653</v>
      </c>
      <c r="H182" s="459">
        <v>0.32894736842105265</v>
      </c>
      <c r="I182" s="459">
        <v>0.29411764705882354</v>
      </c>
      <c r="J182" s="421">
        <v>0.26339869281045752</v>
      </c>
      <c r="K182" s="421">
        <v>0.2843149780673736</v>
      </c>
      <c r="L182" s="421">
        <v>0.21317914030111282</v>
      </c>
      <c r="M182" s="421">
        <v>0.29684152188865415</v>
      </c>
    </row>
    <row r="183" spans="1:13">
      <c r="A183" s="3" t="s">
        <v>252</v>
      </c>
      <c r="B183" s="38" t="s">
        <v>1197</v>
      </c>
      <c r="C183" s="298">
        <v>1.30718954248366E-3</v>
      </c>
      <c r="D183" s="298">
        <v>0</v>
      </c>
      <c r="E183" s="298">
        <v>0</v>
      </c>
      <c r="F183" s="298">
        <v>0</v>
      </c>
      <c r="G183" s="298">
        <v>0</v>
      </c>
      <c r="H183" s="246">
        <v>4.6403712296983757E-3</v>
      </c>
      <c r="I183" s="246">
        <v>0</v>
      </c>
      <c r="J183" s="231">
        <v>1.9750966079862603E-3</v>
      </c>
      <c r="K183" s="231">
        <v>2.5344254681089573E-3</v>
      </c>
      <c r="L183" s="231">
        <v>2.0038916156013128E-3</v>
      </c>
      <c r="M183" s="231">
        <v>2.8103572367742368E-3</v>
      </c>
    </row>
    <row r="184" spans="1:13" ht="15" thickBot="1">
      <c r="A184" s="6"/>
      <c r="B184" s="58" t="s">
        <v>212</v>
      </c>
      <c r="C184" s="143"/>
      <c r="D184" s="143"/>
      <c r="E184" s="143"/>
      <c r="F184" s="143"/>
      <c r="G184" s="143"/>
      <c r="H184" s="143"/>
      <c r="I184" s="143"/>
      <c r="J184" s="143"/>
      <c r="K184" s="143"/>
      <c r="L184" s="143"/>
      <c r="M184" s="144"/>
    </row>
    <row r="185" spans="1:13">
      <c r="A185" s="6"/>
      <c r="B185" s="56" t="s">
        <v>213</v>
      </c>
      <c r="C185" s="145"/>
      <c r="D185" s="145"/>
      <c r="E185" s="145"/>
      <c r="F185" s="145"/>
      <c r="G185" s="145"/>
      <c r="H185" s="145"/>
      <c r="I185" s="145"/>
      <c r="J185" s="145"/>
      <c r="K185" s="145"/>
      <c r="L185" s="145"/>
      <c r="M185" s="146"/>
    </row>
    <row r="186" spans="1:13">
      <c r="A186" s="6" t="s">
        <v>253</v>
      </c>
      <c r="B186" s="389" t="s">
        <v>312</v>
      </c>
      <c r="C186" s="275" t="s">
        <v>322</v>
      </c>
      <c r="D186" s="275" t="s">
        <v>322</v>
      </c>
      <c r="E186" s="275" t="s">
        <v>322</v>
      </c>
      <c r="F186" s="275" t="s">
        <v>322</v>
      </c>
      <c r="G186" s="275" t="s">
        <v>322</v>
      </c>
      <c r="H186" s="248" t="s">
        <v>322</v>
      </c>
      <c r="I186" s="248" t="s">
        <v>322</v>
      </c>
      <c r="J186" s="199" t="s">
        <v>828</v>
      </c>
      <c r="K186" s="199" t="s">
        <v>327</v>
      </c>
      <c r="L186" s="199" t="s">
        <v>829</v>
      </c>
      <c r="M186" s="199" t="s">
        <v>328</v>
      </c>
    </row>
    <row r="187" spans="1:13">
      <c r="A187" s="6" t="s">
        <v>254</v>
      </c>
      <c r="B187" s="389" t="s">
        <v>317</v>
      </c>
      <c r="C187" s="275" t="s">
        <v>322</v>
      </c>
      <c r="D187" s="275" t="s">
        <v>322</v>
      </c>
      <c r="E187" s="275" t="s">
        <v>322</v>
      </c>
      <c r="F187" s="275" t="s">
        <v>322</v>
      </c>
      <c r="G187" s="275" t="s">
        <v>322</v>
      </c>
      <c r="H187" s="248" t="s">
        <v>322</v>
      </c>
      <c r="I187" s="248" t="s">
        <v>322</v>
      </c>
      <c r="J187" s="199" t="s">
        <v>835</v>
      </c>
      <c r="K187" s="199" t="s">
        <v>334</v>
      </c>
      <c r="L187" s="199" t="s">
        <v>836</v>
      </c>
      <c r="M187" s="199" t="s">
        <v>328</v>
      </c>
    </row>
    <row r="188" spans="1:13">
      <c r="A188" s="6" t="s">
        <v>255</v>
      </c>
      <c r="B188" s="38" t="s">
        <v>311</v>
      </c>
      <c r="C188" s="275" t="s">
        <v>981</v>
      </c>
      <c r="D188" s="275" t="s">
        <v>982</v>
      </c>
      <c r="E188" s="275" t="s">
        <v>983</v>
      </c>
      <c r="F188" s="275" t="s">
        <v>984</v>
      </c>
      <c r="G188" s="275" t="s">
        <v>985</v>
      </c>
      <c r="H188" s="248" t="s">
        <v>986</v>
      </c>
      <c r="I188" s="248" t="s">
        <v>987</v>
      </c>
      <c r="J188" s="199" t="s">
        <v>842</v>
      </c>
      <c r="K188" s="199">
        <v>-0.107</v>
      </c>
      <c r="L188" s="199" t="s">
        <v>843</v>
      </c>
      <c r="M188" s="199" t="s">
        <v>330</v>
      </c>
    </row>
    <row r="189" spans="1:13">
      <c r="A189" s="6" t="s">
        <v>256</v>
      </c>
      <c r="B189" s="38" t="s">
        <v>313</v>
      </c>
      <c r="C189" s="275" t="s">
        <v>988</v>
      </c>
      <c r="D189" s="275" t="s">
        <v>989</v>
      </c>
      <c r="E189" s="275" t="s">
        <v>990</v>
      </c>
      <c r="F189" s="275" t="s">
        <v>991</v>
      </c>
      <c r="G189" s="275" t="s">
        <v>992</v>
      </c>
      <c r="H189" s="248" t="s">
        <v>993</v>
      </c>
      <c r="I189" s="248" t="s">
        <v>994</v>
      </c>
      <c r="J189" s="199" t="s">
        <v>849</v>
      </c>
      <c r="K189" s="199">
        <v>192.63</v>
      </c>
      <c r="L189" s="199" t="s">
        <v>850</v>
      </c>
      <c r="M189" s="199">
        <v>196.62</v>
      </c>
    </row>
    <row r="190" spans="1:13">
      <c r="A190" s="6"/>
      <c r="B190" s="56" t="s">
        <v>221</v>
      </c>
      <c r="C190" s="234"/>
      <c r="D190" s="234"/>
      <c r="E190" s="234"/>
      <c r="F190" s="234"/>
      <c r="G190" s="234"/>
      <c r="H190" s="234"/>
      <c r="I190" s="234"/>
      <c r="J190" s="234"/>
      <c r="K190" s="234"/>
      <c r="L190" s="234"/>
      <c r="M190" s="235"/>
    </row>
    <row r="191" spans="1:13">
      <c r="A191" s="6" t="s">
        <v>257</v>
      </c>
      <c r="B191" s="389" t="s">
        <v>312</v>
      </c>
      <c r="C191" s="275" t="s">
        <v>322</v>
      </c>
      <c r="D191" s="275" t="s">
        <v>322</v>
      </c>
      <c r="E191" s="275" t="s">
        <v>322</v>
      </c>
      <c r="F191" s="275" t="s">
        <v>322</v>
      </c>
      <c r="G191" s="275" t="s">
        <v>322</v>
      </c>
      <c r="H191" s="248" t="s">
        <v>322</v>
      </c>
      <c r="I191" s="248" t="s">
        <v>322</v>
      </c>
      <c r="J191" s="199" t="s">
        <v>770</v>
      </c>
      <c r="K191" s="199" t="s">
        <v>335</v>
      </c>
      <c r="L191" s="199" t="s">
        <v>854</v>
      </c>
      <c r="M191" s="199" t="s">
        <v>328</v>
      </c>
    </row>
    <row r="192" spans="1:13">
      <c r="A192" s="6" t="s">
        <v>258</v>
      </c>
      <c r="B192" s="389" t="s">
        <v>317</v>
      </c>
      <c r="C192" s="275" t="s">
        <v>322</v>
      </c>
      <c r="D192" s="275" t="s">
        <v>322</v>
      </c>
      <c r="E192" s="275" t="s">
        <v>322</v>
      </c>
      <c r="F192" s="275" t="s">
        <v>322</v>
      </c>
      <c r="G192" s="275" t="s">
        <v>322</v>
      </c>
      <c r="H192" s="248" t="s">
        <v>322</v>
      </c>
      <c r="I192" s="248" t="s">
        <v>322</v>
      </c>
      <c r="J192" s="199" t="s">
        <v>860</v>
      </c>
      <c r="K192" s="199" t="s">
        <v>336</v>
      </c>
      <c r="L192" s="199" t="s">
        <v>861</v>
      </c>
      <c r="M192" s="199" t="s">
        <v>328</v>
      </c>
    </row>
    <row r="193" spans="1:366">
      <c r="A193" s="6" t="s">
        <v>259</v>
      </c>
      <c r="B193" s="38" t="s">
        <v>311</v>
      </c>
      <c r="C193" s="275" t="s">
        <v>995</v>
      </c>
      <c r="D193" s="275" t="s">
        <v>996</v>
      </c>
      <c r="E193" s="275" t="s">
        <v>997</v>
      </c>
      <c r="F193" s="275" t="s">
        <v>998</v>
      </c>
      <c r="G193" s="275" t="s">
        <v>999</v>
      </c>
      <c r="H193" s="248" t="s">
        <v>1000</v>
      </c>
      <c r="I193" s="248" t="s">
        <v>1001</v>
      </c>
      <c r="J193" s="199" t="s">
        <v>867</v>
      </c>
      <c r="K193" s="199">
        <v>-0.12</v>
      </c>
      <c r="L193" s="199" t="s">
        <v>868</v>
      </c>
      <c r="M193" s="199" t="s">
        <v>330</v>
      </c>
    </row>
    <row r="194" spans="1:366">
      <c r="A194" s="6" t="s">
        <v>260</v>
      </c>
      <c r="B194" s="38" t="s">
        <v>313</v>
      </c>
      <c r="C194" s="275" t="s">
        <v>1002</v>
      </c>
      <c r="D194" s="275" t="s">
        <v>1003</v>
      </c>
      <c r="E194" s="275" t="s">
        <v>1004</v>
      </c>
      <c r="F194" s="275" t="s">
        <v>1005</v>
      </c>
      <c r="G194" s="275" t="s">
        <v>1006</v>
      </c>
      <c r="H194" s="248" t="s">
        <v>1007</v>
      </c>
      <c r="I194" s="248" t="s">
        <v>1008</v>
      </c>
      <c r="J194" s="199" t="s">
        <v>874</v>
      </c>
      <c r="K194" s="199">
        <v>189.31</v>
      </c>
      <c r="L194" s="199" t="s">
        <v>875</v>
      </c>
      <c r="M194" s="199">
        <v>194.22</v>
      </c>
    </row>
    <row r="195" spans="1:366">
      <c r="A195" s="6"/>
      <c r="B195" s="56" t="s">
        <v>261</v>
      </c>
      <c r="C195" s="234"/>
      <c r="D195" s="234"/>
      <c r="E195" s="234"/>
      <c r="F195" s="234"/>
      <c r="G195" s="234"/>
      <c r="H195" s="234"/>
      <c r="I195" s="234"/>
      <c r="J195" s="234"/>
      <c r="K195" s="234"/>
      <c r="L195" s="234"/>
      <c r="M195" s="235"/>
    </row>
    <row r="196" spans="1:366">
      <c r="A196" s="6" t="s">
        <v>262</v>
      </c>
      <c r="B196" s="38" t="s">
        <v>312</v>
      </c>
      <c r="C196" s="275" t="s">
        <v>322</v>
      </c>
      <c r="D196" s="275" t="s">
        <v>322</v>
      </c>
      <c r="E196" s="275" t="s">
        <v>322</v>
      </c>
      <c r="F196" s="275" t="s">
        <v>322</v>
      </c>
      <c r="G196" s="275" t="s">
        <v>322</v>
      </c>
      <c r="H196" s="248" t="s">
        <v>322</v>
      </c>
      <c r="I196" s="248" t="s">
        <v>322</v>
      </c>
      <c r="J196" s="199" t="s">
        <v>322</v>
      </c>
      <c r="K196" s="199" t="s">
        <v>322</v>
      </c>
      <c r="L196" s="199" t="s">
        <v>322</v>
      </c>
      <c r="M196" s="199" t="s">
        <v>322</v>
      </c>
    </row>
    <row r="197" spans="1:366">
      <c r="A197" s="6" t="s">
        <v>263</v>
      </c>
      <c r="B197" s="389" t="s">
        <v>317</v>
      </c>
      <c r="C197" s="275" t="s">
        <v>322</v>
      </c>
      <c r="D197" s="275" t="s">
        <v>322</v>
      </c>
      <c r="E197" s="275" t="s">
        <v>322</v>
      </c>
      <c r="F197" s="275" t="s">
        <v>322</v>
      </c>
      <c r="G197" s="275" t="s">
        <v>322</v>
      </c>
      <c r="H197" s="248" t="s">
        <v>322</v>
      </c>
      <c r="I197" s="248" t="s">
        <v>322</v>
      </c>
      <c r="J197" s="199" t="s">
        <v>322</v>
      </c>
      <c r="K197" s="199" t="s">
        <v>322</v>
      </c>
      <c r="L197" s="199" t="s">
        <v>322</v>
      </c>
      <c r="M197" s="199" t="s">
        <v>322</v>
      </c>
    </row>
    <row r="198" spans="1:366">
      <c r="A198" s="6" t="s">
        <v>264</v>
      </c>
      <c r="B198" s="38" t="s">
        <v>311</v>
      </c>
      <c r="C198" s="275" t="s">
        <v>1009</v>
      </c>
      <c r="D198" s="275" t="s">
        <v>1010</v>
      </c>
      <c r="E198" s="275" t="s">
        <v>1011</v>
      </c>
      <c r="F198" s="275" t="s">
        <v>1012</v>
      </c>
      <c r="G198" s="275" t="s">
        <v>1013</v>
      </c>
      <c r="H198" s="248" t="s">
        <v>1014</v>
      </c>
      <c r="I198" s="248" t="s">
        <v>1015</v>
      </c>
      <c r="J198" s="199" t="s">
        <v>881</v>
      </c>
      <c r="K198" s="199">
        <v>-0.182</v>
      </c>
      <c r="L198" s="199" t="s">
        <v>882</v>
      </c>
      <c r="M198" s="199" t="s">
        <v>330</v>
      </c>
    </row>
    <row r="199" spans="1:366">
      <c r="A199" s="6" t="s">
        <v>265</v>
      </c>
      <c r="B199" s="38" t="s">
        <v>313</v>
      </c>
      <c r="C199" s="275" t="s">
        <v>1016</v>
      </c>
      <c r="D199" s="275" t="s">
        <v>1017</v>
      </c>
      <c r="E199" s="275" t="s">
        <v>1018</v>
      </c>
      <c r="F199" s="275" t="s">
        <v>1019</v>
      </c>
      <c r="G199" s="275" t="s">
        <v>1020</v>
      </c>
      <c r="H199" s="248" t="s">
        <v>1021</v>
      </c>
      <c r="I199" s="248" t="s">
        <v>1022</v>
      </c>
      <c r="J199" s="199" t="s">
        <v>888</v>
      </c>
      <c r="K199" s="199">
        <v>198.6</v>
      </c>
      <c r="L199" s="199" t="s">
        <v>889</v>
      </c>
      <c r="M199" s="199">
        <v>205.9</v>
      </c>
    </row>
    <row r="200" spans="1:366">
      <c r="A200" s="6"/>
      <c r="B200" s="56" t="s">
        <v>261</v>
      </c>
      <c r="C200" s="255"/>
      <c r="D200" s="255"/>
      <c r="E200" s="255"/>
      <c r="F200" s="255"/>
      <c r="G200" s="255"/>
      <c r="H200" s="255"/>
      <c r="I200" s="255"/>
      <c r="J200" s="255"/>
      <c r="K200" s="255"/>
      <c r="L200" s="255"/>
      <c r="M200" s="255"/>
    </row>
    <row r="201" spans="1:366">
      <c r="A201" s="6" t="s">
        <v>266</v>
      </c>
      <c r="B201" s="38" t="s">
        <v>312</v>
      </c>
      <c r="C201" s="275" t="s">
        <v>322</v>
      </c>
      <c r="D201" s="275" t="s">
        <v>322</v>
      </c>
      <c r="E201" s="275" t="s">
        <v>322</v>
      </c>
      <c r="F201" s="275" t="s">
        <v>322</v>
      </c>
      <c r="G201" s="275" t="s">
        <v>322</v>
      </c>
      <c r="H201" s="248" t="s">
        <v>322</v>
      </c>
      <c r="I201" s="248" t="s">
        <v>322</v>
      </c>
      <c r="J201" s="199" t="s">
        <v>322</v>
      </c>
      <c r="K201" s="199" t="s">
        <v>322</v>
      </c>
      <c r="L201" s="199" t="s">
        <v>322</v>
      </c>
      <c r="M201" s="199" t="s">
        <v>322</v>
      </c>
    </row>
    <row r="202" spans="1:366">
      <c r="A202" s="6" t="s">
        <v>267</v>
      </c>
      <c r="B202" s="389" t="s">
        <v>317</v>
      </c>
      <c r="C202" s="275" t="s">
        <v>322</v>
      </c>
      <c r="D202" s="275" t="s">
        <v>322</v>
      </c>
      <c r="E202" s="275" t="s">
        <v>322</v>
      </c>
      <c r="F202" s="275" t="s">
        <v>322</v>
      </c>
      <c r="G202" s="275" t="s">
        <v>322</v>
      </c>
      <c r="H202" s="248" t="s">
        <v>322</v>
      </c>
      <c r="I202" s="248" t="s">
        <v>322</v>
      </c>
      <c r="J202" s="199" t="s">
        <v>322</v>
      </c>
      <c r="K202" s="199" t="s">
        <v>322</v>
      </c>
      <c r="L202" s="199" t="s">
        <v>322</v>
      </c>
      <c r="M202" s="199" t="s">
        <v>322</v>
      </c>
    </row>
    <row r="203" spans="1:366">
      <c r="A203" s="6" t="s">
        <v>268</v>
      </c>
      <c r="B203" s="38" t="s">
        <v>311</v>
      </c>
      <c r="C203" s="275" t="s">
        <v>1023</v>
      </c>
      <c r="D203" s="275" t="s">
        <v>1024</v>
      </c>
      <c r="E203" s="275" t="s">
        <v>1025</v>
      </c>
      <c r="F203" s="275" t="s">
        <v>1026</v>
      </c>
      <c r="G203" s="275" t="s">
        <v>1027</v>
      </c>
      <c r="H203" s="248" t="s">
        <v>1028</v>
      </c>
      <c r="I203" s="248" t="s">
        <v>1029</v>
      </c>
      <c r="J203" s="199" t="s">
        <v>895</v>
      </c>
      <c r="K203" s="199">
        <v>-0.156</v>
      </c>
      <c r="L203" s="199" t="s">
        <v>896</v>
      </c>
      <c r="M203" s="199" t="s">
        <v>330</v>
      </c>
    </row>
    <row r="204" spans="1:366">
      <c r="A204" s="6" t="s">
        <v>269</v>
      </c>
      <c r="B204" s="38" t="s">
        <v>313</v>
      </c>
      <c r="C204" s="275" t="s">
        <v>1030</v>
      </c>
      <c r="D204" s="275" t="s">
        <v>1031</v>
      </c>
      <c r="E204" s="275" t="s">
        <v>1032</v>
      </c>
      <c r="F204" s="275" t="s">
        <v>1033</v>
      </c>
      <c r="G204" s="275" t="s">
        <v>1034</v>
      </c>
      <c r="H204" s="248" t="s">
        <v>1035</v>
      </c>
      <c r="I204" s="248" t="s">
        <v>1036</v>
      </c>
      <c r="J204" s="199" t="s">
        <v>902</v>
      </c>
      <c r="K204" s="199">
        <v>200.4</v>
      </c>
      <c r="L204" s="199" t="s">
        <v>903</v>
      </c>
      <c r="M204" s="199">
        <v>206.7</v>
      </c>
    </row>
    <row r="205" spans="1:366" ht="15" thickBot="1">
      <c r="B205" s="57" t="s">
        <v>270</v>
      </c>
      <c r="C205" s="96"/>
      <c r="D205" s="96"/>
      <c r="E205" s="96"/>
      <c r="F205" s="96"/>
      <c r="G205" s="96"/>
      <c r="H205" s="96"/>
      <c r="I205" s="96"/>
      <c r="J205" s="148"/>
      <c r="K205" s="148"/>
      <c r="L205" s="96"/>
      <c r="M205" s="125"/>
    </row>
    <row r="206" spans="1:366" s="2" customFormat="1">
      <c r="A206" s="3" t="s">
        <v>271</v>
      </c>
      <c r="B206" s="390" t="s">
        <v>192</v>
      </c>
      <c r="C206" s="308">
        <v>0</v>
      </c>
      <c r="D206" s="308">
        <v>1</v>
      </c>
      <c r="E206" s="308">
        <v>0</v>
      </c>
      <c r="F206" s="308">
        <v>1</v>
      </c>
      <c r="G206" s="308">
        <v>0</v>
      </c>
      <c r="H206" s="253">
        <v>1</v>
      </c>
      <c r="I206" s="253">
        <v>0</v>
      </c>
      <c r="J206" s="428">
        <v>62</v>
      </c>
      <c r="K206" s="232">
        <v>1834</v>
      </c>
      <c r="L206" s="428">
        <v>155</v>
      </c>
      <c r="M206" s="232">
        <v>6888</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row>
    <row r="207" spans="1:366" s="2" customFormat="1">
      <c r="A207" s="3" t="s">
        <v>272</v>
      </c>
      <c r="B207" s="391" t="s">
        <v>273</v>
      </c>
      <c r="C207" s="450">
        <v>0</v>
      </c>
      <c r="D207" s="450">
        <v>2.7027027027027029E-2</v>
      </c>
      <c r="E207" s="450">
        <v>0</v>
      </c>
      <c r="F207" s="450">
        <v>0.05</v>
      </c>
      <c r="G207" s="450">
        <v>0</v>
      </c>
      <c r="H207" s="459">
        <v>0.1</v>
      </c>
      <c r="I207" s="459">
        <v>0</v>
      </c>
      <c r="J207" s="421">
        <v>0.10396039603960396</v>
      </c>
      <c r="K207" s="421">
        <v>0.18205529473135107</v>
      </c>
      <c r="L207" s="419">
        <v>0.12786885245901639</v>
      </c>
      <c r="M207" s="419">
        <v>0.18802986207769201</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row>
    <row r="208" spans="1:366" s="2" customFormat="1">
      <c r="A208" s="3" t="s">
        <v>274</v>
      </c>
      <c r="B208" s="392" t="s">
        <v>275</v>
      </c>
      <c r="C208" s="309">
        <v>0</v>
      </c>
      <c r="D208" s="309">
        <v>489</v>
      </c>
      <c r="E208" s="309">
        <v>0</v>
      </c>
      <c r="F208" s="309">
        <v>53</v>
      </c>
      <c r="G208" s="309">
        <v>0</v>
      </c>
      <c r="H208" s="254">
        <v>113</v>
      </c>
      <c r="I208" s="254">
        <v>0</v>
      </c>
      <c r="J208" s="233">
        <v>315.04838709677421</v>
      </c>
      <c r="K208" s="233">
        <v>258.34460196292258</v>
      </c>
      <c r="L208" s="230">
        <v>360.0774193548387</v>
      </c>
      <c r="M208" s="230">
        <v>379.33144599303137</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row>
    <row r="209" spans="1:366" s="2" customFormat="1">
      <c r="A209" s="3" t="s">
        <v>276</v>
      </c>
      <c r="B209" s="391" t="s">
        <v>198</v>
      </c>
      <c r="C209" s="450">
        <v>0</v>
      </c>
      <c r="D209" s="450">
        <v>7.7709611451942745E-2</v>
      </c>
      <c r="E209" s="450">
        <v>0</v>
      </c>
      <c r="F209" s="450">
        <v>5.6603773584905662E-2</v>
      </c>
      <c r="G209" s="450">
        <v>0</v>
      </c>
      <c r="H209" s="459">
        <v>0.10619469026548672</v>
      </c>
      <c r="I209" s="459">
        <v>0</v>
      </c>
      <c r="J209" s="421">
        <v>5.3857574361337222E-2</v>
      </c>
      <c r="K209" s="421">
        <v>6.4336729955846716E-2</v>
      </c>
      <c r="L209" s="421">
        <v>6.2405934207697272E-2</v>
      </c>
      <c r="M209" s="421">
        <v>8.33240522267958E-2</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row>
    <row r="210" spans="1:366" s="2" customFormat="1">
      <c r="A210" s="3" t="s">
        <v>277</v>
      </c>
      <c r="B210" s="391" t="s">
        <v>202</v>
      </c>
      <c r="C210" s="450">
        <v>0</v>
      </c>
      <c r="D210" s="450">
        <v>2.2494887525562373E-2</v>
      </c>
      <c r="E210" s="450">
        <v>0</v>
      </c>
      <c r="F210" s="450">
        <v>0.11320754716981132</v>
      </c>
      <c r="G210" s="450">
        <v>0</v>
      </c>
      <c r="H210" s="459">
        <v>0.60176991150442483</v>
      </c>
      <c r="I210" s="459">
        <v>0</v>
      </c>
      <c r="J210" s="421">
        <v>0.40664516459325245</v>
      </c>
      <c r="K210" s="421">
        <v>0.41864146355877113</v>
      </c>
      <c r="L210" s="103">
        <v>0.43001505052676842</v>
      </c>
      <c r="M210" s="103">
        <v>0.46285088802010077</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row>
    <row r="211" spans="1:366" s="2" customFormat="1">
      <c r="A211" s="3" t="s">
        <v>278</v>
      </c>
      <c r="B211" s="392" t="s">
        <v>204</v>
      </c>
      <c r="C211" s="450">
        <v>0</v>
      </c>
      <c r="D211" s="450">
        <v>0.28813559322033899</v>
      </c>
      <c r="E211" s="450">
        <v>0</v>
      </c>
      <c r="F211" s="450">
        <v>7.6923076923076927E-2</v>
      </c>
      <c r="G211" s="450">
        <v>0</v>
      </c>
      <c r="H211" s="459">
        <v>0.2</v>
      </c>
      <c r="I211" s="459">
        <v>0</v>
      </c>
      <c r="J211" s="421">
        <v>9.0338164251207734E-2</v>
      </c>
      <c r="K211" s="421">
        <v>8.169821898313856E-2</v>
      </c>
      <c r="L211" s="103">
        <v>7.0854271356783918E-2</v>
      </c>
      <c r="M211" s="103">
        <v>6.2953094451269093E-2</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row>
    <row r="212" spans="1:366" s="2" customFormat="1">
      <c r="A212" s="3" t="s">
        <v>279</v>
      </c>
      <c r="B212" s="391" t="s">
        <v>280</v>
      </c>
      <c r="C212" s="450">
        <v>0</v>
      </c>
      <c r="D212" s="450">
        <v>0.38356164383561642</v>
      </c>
      <c r="E212" s="450">
        <v>0</v>
      </c>
      <c r="F212" s="450">
        <v>0.3</v>
      </c>
      <c r="G212" s="450">
        <v>0</v>
      </c>
      <c r="H212" s="459">
        <v>0.33333333333333331</v>
      </c>
      <c r="I212" s="459">
        <v>0</v>
      </c>
      <c r="J212" s="419">
        <v>0.24713705208718137</v>
      </c>
      <c r="K212" s="419">
        <v>0.27437513720324896</v>
      </c>
      <c r="L212" s="421">
        <v>0.18507661558960692</v>
      </c>
      <c r="M212" s="421">
        <v>0.25428842535261104</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row>
    <row r="213" spans="1:366">
      <c r="A213" s="3" t="s">
        <v>281</v>
      </c>
      <c r="B213" s="38" t="s">
        <v>1197</v>
      </c>
      <c r="C213" s="298">
        <v>0</v>
      </c>
      <c r="D213" s="298">
        <v>8.0645161290322578E-3</v>
      </c>
      <c r="E213" s="298">
        <v>0</v>
      </c>
      <c r="F213" s="298">
        <v>0</v>
      </c>
      <c r="G213" s="298">
        <v>0</v>
      </c>
      <c r="H213" s="246">
        <v>1.7391304347826087E-2</v>
      </c>
      <c r="I213" s="246">
        <v>0</v>
      </c>
      <c r="J213" s="231">
        <v>7.3077310754964221E-3</v>
      </c>
      <c r="K213" s="231">
        <v>1.1731360896868546E-2</v>
      </c>
      <c r="L213" s="231">
        <v>9.0973326267443921E-3</v>
      </c>
      <c r="M213" s="231">
        <v>1.1718905794841661E-2</v>
      </c>
    </row>
    <row r="214" spans="1:366" ht="15" thickBot="1">
      <c r="A214"/>
      <c r="B214" s="59" t="s">
        <v>212</v>
      </c>
      <c r="C214" s="143"/>
      <c r="D214" s="143"/>
      <c r="E214" s="143"/>
      <c r="F214" s="143"/>
      <c r="G214" s="143"/>
      <c r="H214" s="143"/>
      <c r="I214" s="143"/>
      <c r="J214" s="143"/>
      <c r="K214" s="143"/>
      <c r="L214" s="143"/>
      <c r="M214" s="144"/>
    </row>
    <row r="215" spans="1:366">
      <c r="B215" s="56" t="s">
        <v>213</v>
      </c>
      <c r="C215" s="145"/>
      <c r="D215" s="145"/>
      <c r="E215" s="145"/>
      <c r="F215" s="145"/>
      <c r="G215" s="145"/>
      <c r="H215" s="145"/>
      <c r="I215" s="145"/>
      <c r="J215" s="145"/>
      <c r="K215" s="145"/>
      <c r="L215" s="145"/>
      <c r="M215" s="146"/>
    </row>
    <row r="216" spans="1:366">
      <c r="A216" s="3" t="s">
        <v>282</v>
      </c>
      <c r="B216" s="389" t="s">
        <v>314</v>
      </c>
      <c r="C216" s="275" t="s">
        <v>322</v>
      </c>
      <c r="D216" s="275" t="s">
        <v>322</v>
      </c>
      <c r="E216" s="275" t="s">
        <v>322</v>
      </c>
      <c r="F216" s="275" t="s">
        <v>322</v>
      </c>
      <c r="G216" s="275" t="s">
        <v>322</v>
      </c>
      <c r="H216" s="248" t="s">
        <v>322</v>
      </c>
      <c r="I216" s="248" t="s">
        <v>322</v>
      </c>
      <c r="J216" s="199" t="s">
        <v>904</v>
      </c>
      <c r="K216" s="199" t="s">
        <v>337</v>
      </c>
      <c r="L216" s="199" t="s">
        <v>905</v>
      </c>
      <c r="M216" s="199" t="s">
        <v>328</v>
      </c>
    </row>
    <row r="217" spans="1:366">
      <c r="A217" s="3" t="s">
        <v>283</v>
      </c>
      <c r="B217" s="389" t="s">
        <v>316</v>
      </c>
      <c r="C217" s="275" t="s">
        <v>322</v>
      </c>
      <c r="D217" s="275" t="s">
        <v>322</v>
      </c>
      <c r="E217" s="275" t="s">
        <v>322</v>
      </c>
      <c r="F217" s="275" t="s">
        <v>322</v>
      </c>
      <c r="G217" s="275" t="s">
        <v>322</v>
      </c>
      <c r="H217" s="248" t="s">
        <v>322</v>
      </c>
      <c r="I217" s="248" t="s">
        <v>322</v>
      </c>
      <c r="J217" s="199" t="s">
        <v>906</v>
      </c>
      <c r="K217" s="199" t="s">
        <v>338</v>
      </c>
      <c r="L217" s="199" t="s">
        <v>907</v>
      </c>
      <c r="M217" s="199" t="s">
        <v>328</v>
      </c>
    </row>
    <row r="218" spans="1:366">
      <c r="A218" s="3" t="s">
        <v>284</v>
      </c>
      <c r="B218" s="38" t="s">
        <v>315</v>
      </c>
      <c r="C218" s="275" t="s">
        <v>322</v>
      </c>
      <c r="D218" s="275" t="s">
        <v>322</v>
      </c>
      <c r="E218" s="275" t="s">
        <v>322</v>
      </c>
      <c r="F218" s="275" t="s">
        <v>322</v>
      </c>
      <c r="G218" s="275" t="s">
        <v>322</v>
      </c>
      <c r="H218" s="248" t="s">
        <v>322</v>
      </c>
      <c r="I218" s="248" t="s">
        <v>322</v>
      </c>
      <c r="J218" s="199" t="s">
        <v>908</v>
      </c>
      <c r="K218" s="199">
        <v>-0.13400000000000001</v>
      </c>
      <c r="L218" s="199" t="s">
        <v>909</v>
      </c>
      <c r="M218" s="199" t="s">
        <v>330</v>
      </c>
    </row>
    <row r="219" spans="1:366">
      <c r="A219" s="3" t="s">
        <v>285</v>
      </c>
      <c r="B219" s="38" t="s">
        <v>286</v>
      </c>
      <c r="C219" s="275" t="s">
        <v>322</v>
      </c>
      <c r="D219" s="275" t="s">
        <v>322</v>
      </c>
      <c r="E219" s="275" t="s">
        <v>322</v>
      </c>
      <c r="F219" s="275" t="s">
        <v>322</v>
      </c>
      <c r="G219" s="275" t="s">
        <v>322</v>
      </c>
      <c r="H219" s="248" t="s">
        <v>322</v>
      </c>
      <c r="I219" s="248" t="s">
        <v>322</v>
      </c>
      <c r="J219" s="199" t="s">
        <v>910</v>
      </c>
      <c r="K219" s="199">
        <v>187.95</v>
      </c>
      <c r="L219" s="199" t="s">
        <v>911</v>
      </c>
      <c r="M219" s="199">
        <v>193.3</v>
      </c>
    </row>
    <row r="220" spans="1:366">
      <c r="B220" s="56" t="s">
        <v>221</v>
      </c>
      <c r="C220" s="234"/>
      <c r="D220" s="234"/>
      <c r="E220" s="234"/>
      <c r="F220" s="234"/>
      <c r="G220" s="234"/>
      <c r="H220" s="234"/>
      <c r="I220" s="234"/>
      <c r="J220" s="234"/>
      <c r="K220" s="234"/>
      <c r="L220" s="234"/>
      <c r="M220" s="235"/>
    </row>
    <row r="221" spans="1:366">
      <c r="A221" s="3" t="s">
        <v>287</v>
      </c>
      <c r="B221" s="389" t="s">
        <v>314</v>
      </c>
      <c r="C221" s="275" t="s">
        <v>322</v>
      </c>
      <c r="D221" s="275" t="s">
        <v>322</v>
      </c>
      <c r="E221" s="275" t="s">
        <v>322</v>
      </c>
      <c r="F221" s="275" t="s">
        <v>322</v>
      </c>
      <c r="G221" s="275" t="s">
        <v>322</v>
      </c>
      <c r="H221" s="248" t="s">
        <v>322</v>
      </c>
      <c r="I221" s="248" t="s">
        <v>322</v>
      </c>
      <c r="J221" s="199" t="s">
        <v>912</v>
      </c>
      <c r="K221" s="199" t="s">
        <v>339</v>
      </c>
      <c r="L221" s="199" t="s">
        <v>913</v>
      </c>
      <c r="M221" s="199" t="s">
        <v>328</v>
      </c>
    </row>
    <row r="222" spans="1:366">
      <c r="A222" s="3" t="s">
        <v>288</v>
      </c>
      <c r="B222" s="389" t="s">
        <v>316</v>
      </c>
      <c r="C222" s="275" t="s">
        <v>322</v>
      </c>
      <c r="D222" s="275" t="s">
        <v>322</v>
      </c>
      <c r="E222" s="275" t="s">
        <v>322</v>
      </c>
      <c r="F222" s="275" t="s">
        <v>322</v>
      </c>
      <c r="G222" s="275" t="s">
        <v>322</v>
      </c>
      <c r="H222" s="248" t="s">
        <v>322</v>
      </c>
      <c r="I222" s="248" t="s">
        <v>322</v>
      </c>
      <c r="J222" s="199" t="s">
        <v>834</v>
      </c>
      <c r="K222" s="199" t="s">
        <v>340</v>
      </c>
      <c r="L222" s="199" t="s">
        <v>914</v>
      </c>
      <c r="M222" s="199" t="s">
        <v>328</v>
      </c>
    </row>
    <row r="223" spans="1:366">
      <c r="A223" s="3" t="s">
        <v>289</v>
      </c>
      <c r="B223" s="38" t="s">
        <v>315</v>
      </c>
      <c r="C223" s="275" t="s">
        <v>322</v>
      </c>
      <c r="D223" s="275" t="s">
        <v>322</v>
      </c>
      <c r="E223" s="275" t="s">
        <v>322</v>
      </c>
      <c r="F223" s="275" t="s">
        <v>322</v>
      </c>
      <c r="G223" s="275" t="s">
        <v>322</v>
      </c>
      <c r="H223" s="248" t="s">
        <v>322</v>
      </c>
      <c r="I223" s="248" t="s">
        <v>322</v>
      </c>
      <c r="J223" s="199" t="s">
        <v>915</v>
      </c>
      <c r="K223" s="199">
        <v>-0.16300000000000001</v>
      </c>
      <c r="L223" s="199" t="s">
        <v>914</v>
      </c>
      <c r="M223" s="199" t="s">
        <v>330</v>
      </c>
    </row>
    <row r="224" spans="1:366">
      <c r="A224" s="3" t="s">
        <v>290</v>
      </c>
      <c r="B224" s="39" t="s">
        <v>286</v>
      </c>
      <c r="C224" s="276" t="s">
        <v>322</v>
      </c>
      <c r="D224" s="276" t="s">
        <v>322</v>
      </c>
      <c r="E224" s="276" t="s">
        <v>322</v>
      </c>
      <c r="F224" s="276" t="s">
        <v>322</v>
      </c>
      <c r="G224" s="276" t="s">
        <v>322</v>
      </c>
      <c r="H224" s="256" t="s">
        <v>322</v>
      </c>
      <c r="I224" s="256" t="s">
        <v>322</v>
      </c>
      <c r="J224" s="237" t="s">
        <v>916</v>
      </c>
      <c r="K224" s="237">
        <v>188.06</v>
      </c>
      <c r="L224" s="237" t="s">
        <v>917</v>
      </c>
      <c r="M224" s="237">
        <v>193.97</v>
      </c>
    </row>
    <row r="225" spans="1:14" s="1" customFormat="1" ht="75" customHeight="1" thickBot="1">
      <c r="A225" s="4" t="s">
        <v>291</v>
      </c>
      <c r="B225" s="40" t="s">
        <v>380</v>
      </c>
      <c r="C225" s="65" t="s">
        <v>919</v>
      </c>
      <c r="D225" s="65" t="s">
        <v>920</v>
      </c>
      <c r="E225" s="65" t="s">
        <v>734</v>
      </c>
      <c r="F225" s="65" t="s">
        <v>921</v>
      </c>
      <c r="G225" s="65" t="s">
        <v>922</v>
      </c>
      <c r="H225" s="65" t="s">
        <v>923</v>
      </c>
      <c r="I225" s="65" t="s">
        <v>924</v>
      </c>
      <c r="J225" s="65" t="s">
        <v>737</v>
      </c>
      <c r="K225" s="65" t="s">
        <v>320</v>
      </c>
      <c r="L225" s="65" t="s">
        <v>738</v>
      </c>
      <c r="M225" s="311" t="s">
        <v>321</v>
      </c>
    </row>
    <row r="226" spans="1:14">
      <c r="A226" s="3" t="s">
        <v>292</v>
      </c>
      <c r="B226" s="365" t="s">
        <v>293</v>
      </c>
      <c r="C226" s="274">
        <v>6</v>
      </c>
      <c r="D226" s="274">
        <v>16</v>
      </c>
      <c r="E226" s="274">
        <v>0</v>
      </c>
      <c r="F226" s="274">
        <v>6</v>
      </c>
      <c r="G226" s="274">
        <v>0</v>
      </c>
      <c r="H226" s="258">
        <v>0</v>
      </c>
      <c r="I226" s="258">
        <v>0</v>
      </c>
      <c r="J226" s="259">
        <v>39</v>
      </c>
      <c r="K226" s="260">
        <v>1696</v>
      </c>
      <c r="L226" s="261">
        <v>74</v>
      </c>
      <c r="M226" s="260">
        <v>3083</v>
      </c>
      <c r="N226" s="257"/>
    </row>
    <row r="227" spans="1:14">
      <c r="A227" s="3" t="s">
        <v>294</v>
      </c>
      <c r="B227" s="393" t="s">
        <v>295</v>
      </c>
      <c r="C227" s="298">
        <v>0.89</v>
      </c>
      <c r="D227" s="298">
        <v>0.43</v>
      </c>
      <c r="E227" s="298">
        <v>0</v>
      </c>
      <c r="F227" s="298">
        <v>0.3</v>
      </c>
      <c r="G227" s="298">
        <v>0</v>
      </c>
      <c r="H227" s="246">
        <v>0</v>
      </c>
      <c r="I227" s="246">
        <v>0</v>
      </c>
      <c r="J227" s="231">
        <v>0.19</v>
      </c>
      <c r="K227" s="429">
        <v>0.44</v>
      </c>
      <c r="L227" s="429">
        <v>0.24</v>
      </c>
      <c r="M227" s="429">
        <v>0.39</v>
      </c>
      <c r="N227" s="257"/>
    </row>
    <row r="228" spans="1:14">
      <c r="A228" s="3" t="s">
        <v>296</v>
      </c>
      <c r="B228" s="367" t="s">
        <v>297</v>
      </c>
      <c r="C228" s="275">
        <v>0</v>
      </c>
      <c r="D228" s="275">
        <v>0</v>
      </c>
      <c r="E228" s="275">
        <v>0</v>
      </c>
      <c r="F228" s="275">
        <v>0</v>
      </c>
      <c r="G228" s="275">
        <v>0</v>
      </c>
      <c r="H228" s="248">
        <v>0</v>
      </c>
      <c r="I228" s="248">
        <v>0</v>
      </c>
      <c r="J228" s="199">
        <v>0</v>
      </c>
      <c r="K228" s="262">
        <v>1028</v>
      </c>
      <c r="L228" s="199">
        <v>0</v>
      </c>
      <c r="M228" s="262">
        <v>1513</v>
      </c>
      <c r="N228" s="257"/>
    </row>
    <row r="229" spans="1:14" ht="15" thickBot="1">
      <c r="A229" s="34" t="s">
        <v>298</v>
      </c>
      <c r="B229" s="394" t="s">
        <v>299</v>
      </c>
      <c r="C229" s="452">
        <v>0</v>
      </c>
      <c r="D229" s="452">
        <v>0</v>
      </c>
      <c r="E229" s="452">
        <v>0</v>
      </c>
      <c r="F229" s="452">
        <v>0</v>
      </c>
      <c r="G229" s="452">
        <v>0</v>
      </c>
      <c r="H229" s="453">
        <v>0</v>
      </c>
      <c r="I229" s="453">
        <v>0</v>
      </c>
      <c r="J229" s="431">
        <v>0</v>
      </c>
      <c r="K229" s="431">
        <v>0.27</v>
      </c>
      <c r="L229" s="431">
        <v>0</v>
      </c>
      <c r="M229" s="431">
        <v>0.19</v>
      </c>
      <c r="N229" s="257"/>
    </row>
    <row r="231" spans="1:14">
      <c r="A231" s="14" t="s">
        <v>325</v>
      </c>
      <c r="B231" s="8"/>
    </row>
    <row r="232" spans="1:14">
      <c r="K232" s="12"/>
      <c r="L232" s="12"/>
      <c r="M232" s="12"/>
    </row>
    <row r="233" spans="1:14">
      <c r="K233" s="13"/>
      <c r="M233" s="13"/>
    </row>
  </sheetData>
  <mergeCells count="5">
    <mergeCell ref="A1:A2"/>
    <mergeCell ref="J1:M2"/>
    <mergeCell ref="C2:G2"/>
    <mergeCell ref="H2:I2"/>
    <mergeCell ref="C1:I1"/>
  </mergeCells>
  <pageMargins left="0.31496062992125984" right="0.31496062992125984" top="0.59055118110236227" bottom="0.55118110236220474" header="0.31496062992125984" footer="0.11811023622047245"/>
  <pageSetup paperSize="9" scale="51" fitToHeight="0" orientation="landscape" r:id="rId1"/>
  <headerFooter differentFirst="1">
    <oddHeader>&amp;C&amp;16Open Kit &amp;"-,Grassetto"REGIONE ABRUZZO</oddHeader>
    <oddFooter>&amp;L&amp;12rilasciato dal &amp;"-,Grassetto"Dipartimento delle Politiche di coesione&amp;"-,Normale"
&amp;"-,Corsivo"programmazione 2021 - 2027&amp;R&amp;12elaborato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sheetPr>
    <pageSetUpPr fitToPage="1"/>
  </sheetPr>
  <dimension ref="A1:N44"/>
  <sheetViews>
    <sheetView showGridLines="0" zoomScale="85" zoomScaleNormal="85" workbookViewId="0">
      <selection activeCell="G27" sqref="G27"/>
    </sheetView>
  </sheetViews>
  <sheetFormatPr defaultColWidth="9" defaultRowHeight="14.4"/>
  <cols>
    <col min="1" max="1" width="10.6640625" style="3" customWidth="1"/>
    <col min="2" max="2" width="91" customWidth="1"/>
    <col min="3" max="3" width="4.21875" customWidth="1"/>
    <col min="4" max="10" width="30.77734375" customWidth="1"/>
  </cols>
  <sheetData>
    <row r="1" spans="1:10" ht="31.2" customHeight="1">
      <c r="A1" s="466"/>
      <c r="B1" s="180" t="s">
        <v>354</v>
      </c>
      <c r="C1" s="180"/>
      <c r="D1" s="472" t="s">
        <v>384</v>
      </c>
      <c r="E1" s="472"/>
      <c r="F1" s="472"/>
      <c r="G1" s="472"/>
      <c r="H1" s="472"/>
      <c r="I1" s="472"/>
      <c r="J1" s="472"/>
    </row>
    <row r="2" spans="1:10" ht="32.4" customHeight="1">
      <c r="A2" s="466"/>
      <c r="B2" s="181" t="s">
        <v>731</v>
      </c>
      <c r="C2" s="181"/>
      <c r="D2" s="473" t="s">
        <v>1182</v>
      </c>
      <c r="E2" s="473"/>
      <c r="F2" s="473"/>
      <c r="G2" s="473"/>
      <c r="H2" s="473"/>
      <c r="I2" s="474" t="s">
        <v>386</v>
      </c>
      <c r="J2" s="474"/>
    </row>
    <row r="3" spans="1:10" s="1" customFormat="1" ht="39.6" customHeight="1" thickBot="1">
      <c r="A3" s="182"/>
      <c r="B3" s="476" t="s">
        <v>387</v>
      </c>
      <c r="C3" s="332"/>
      <c r="D3" s="326" t="s">
        <v>920</v>
      </c>
      <c r="E3" s="326" t="s">
        <v>1037</v>
      </c>
      <c r="F3" s="326" t="s">
        <v>922</v>
      </c>
      <c r="G3" s="326" t="s">
        <v>732</v>
      </c>
      <c r="H3" s="326" t="s">
        <v>921</v>
      </c>
      <c r="I3" s="326" t="s">
        <v>923</v>
      </c>
      <c r="J3" s="326" t="s">
        <v>924</v>
      </c>
    </row>
    <row r="4" spans="1:10" s="1" customFormat="1" ht="15" customHeight="1" thickBot="1">
      <c r="A4" s="64"/>
      <c r="B4" s="477"/>
      <c r="C4" s="333"/>
      <c r="D4" s="24" t="s">
        <v>1038</v>
      </c>
      <c r="E4" s="24" t="s">
        <v>1039</v>
      </c>
      <c r="F4" s="24" t="s">
        <v>1040</v>
      </c>
      <c r="G4" s="24" t="s">
        <v>353</v>
      </c>
      <c r="H4" s="24" t="s">
        <v>1041</v>
      </c>
      <c r="I4" s="24" t="s">
        <v>1042</v>
      </c>
      <c r="J4" s="25" t="s">
        <v>1040</v>
      </c>
    </row>
    <row r="5" spans="1:10">
      <c r="B5" s="18"/>
      <c r="C5" s="15">
        <v>1</v>
      </c>
      <c r="D5" s="327" t="s">
        <v>1043</v>
      </c>
      <c r="E5" s="327" t="s">
        <v>1044</v>
      </c>
      <c r="F5" s="327" t="s">
        <v>1045</v>
      </c>
      <c r="G5" s="328" t="s">
        <v>1046</v>
      </c>
      <c r="H5" s="327" t="s">
        <v>1047</v>
      </c>
      <c r="I5" s="327" t="s">
        <v>1048</v>
      </c>
      <c r="J5" s="327" t="s">
        <v>1049</v>
      </c>
    </row>
    <row r="6" spans="1:10">
      <c r="B6" s="18"/>
      <c r="C6" s="16">
        <v>2</v>
      </c>
      <c r="D6" s="327" t="s">
        <v>1050</v>
      </c>
      <c r="E6" s="327" t="s">
        <v>1051</v>
      </c>
      <c r="F6" s="327" t="s">
        <v>1052</v>
      </c>
      <c r="G6" s="328" t="s">
        <v>1053</v>
      </c>
      <c r="H6" s="327" t="s">
        <v>1054</v>
      </c>
      <c r="I6" s="327" t="s">
        <v>1055</v>
      </c>
      <c r="J6" s="327" t="s">
        <v>1056</v>
      </c>
    </row>
    <row r="7" spans="1:10">
      <c r="B7" s="18"/>
      <c r="C7" s="16">
        <v>3</v>
      </c>
      <c r="D7" s="327" t="s">
        <v>1057</v>
      </c>
      <c r="E7" s="327" t="s">
        <v>1058</v>
      </c>
      <c r="F7" s="327" t="s">
        <v>1059</v>
      </c>
      <c r="G7" s="327" t="s">
        <v>1060</v>
      </c>
      <c r="H7" s="327" t="s">
        <v>1061</v>
      </c>
      <c r="I7" s="327" t="s">
        <v>1062</v>
      </c>
      <c r="J7" s="327" t="s">
        <v>1063</v>
      </c>
    </row>
    <row r="8" spans="1:10">
      <c r="B8" s="18"/>
      <c r="C8" s="16">
        <v>4</v>
      </c>
      <c r="D8" s="327" t="s">
        <v>1064</v>
      </c>
      <c r="E8" s="327" t="s">
        <v>1065</v>
      </c>
      <c r="F8" s="328" t="s">
        <v>1066</v>
      </c>
      <c r="G8" s="327" t="s">
        <v>1067</v>
      </c>
      <c r="H8" s="327" t="s">
        <v>1068</v>
      </c>
      <c r="I8" s="327" t="s">
        <v>1069</v>
      </c>
      <c r="J8" s="327" t="s">
        <v>1070</v>
      </c>
    </row>
    <row r="9" spans="1:10">
      <c r="B9" s="347"/>
      <c r="C9" s="17">
        <v>5</v>
      </c>
      <c r="D9" s="327" t="s">
        <v>1071</v>
      </c>
      <c r="E9" s="327" t="s">
        <v>1072</v>
      </c>
      <c r="F9" s="327" t="s">
        <v>1073</v>
      </c>
      <c r="G9" s="327" t="s">
        <v>1074</v>
      </c>
      <c r="H9" s="327" t="s">
        <v>1075</v>
      </c>
      <c r="I9" s="327" t="s">
        <v>1076</v>
      </c>
      <c r="J9" s="327" t="s">
        <v>1077</v>
      </c>
    </row>
    <row r="10" spans="1:10">
      <c r="B10" s="18"/>
      <c r="C10" s="16">
        <v>6</v>
      </c>
      <c r="D10" s="327" t="s">
        <v>1078</v>
      </c>
      <c r="E10" s="327" t="s">
        <v>1079</v>
      </c>
      <c r="F10" s="327" t="s">
        <v>1080</v>
      </c>
      <c r="G10" s="327" t="s">
        <v>1081</v>
      </c>
      <c r="H10" s="327" t="s">
        <v>1082</v>
      </c>
      <c r="I10" s="327" t="s">
        <v>1083</v>
      </c>
      <c r="J10" s="327" t="s">
        <v>1084</v>
      </c>
    </row>
    <row r="11" spans="1:10">
      <c r="B11" s="18"/>
      <c r="C11" s="16">
        <v>7</v>
      </c>
      <c r="D11" s="328" t="s">
        <v>1085</v>
      </c>
      <c r="E11" s="327" t="s">
        <v>1086</v>
      </c>
      <c r="F11" s="327" t="s">
        <v>1087</v>
      </c>
      <c r="G11" s="327" t="s">
        <v>1088</v>
      </c>
      <c r="H11" s="327" t="s">
        <v>1089</v>
      </c>
      <c r="I11" s="327" t="s">
        <v>1090</v>
      </c>
      <c r="J11" s="327" t="s">
        <v>1091</v>
      </c>
    </row>
    <row r="12" spans="1:10">
      <c r="B12" s="18"/>
      <c r="C12" s="18">
        <v>8</v>
      </c>
      <c r="D12" s="327" t="s">
        <v>1092</v>
      </c>
      <c r="E12" s="327" t="s">
        <v>1093</v>
      </c>
      <c r="F12" s="327" t="s">
        <v>1094</v>
      </c>
      <c r="G12" s="327" t="s">
        <v>1095</v>
      </c>
      <c r="H12" s="327" t="s">
        <v>1096</v>
      </c>
      <c r="I12" s="327" t="s">
        <v>1097</v>
      </c>
      <c r="J12" s="327" t="s">
        <v>1098</v>
      </c>
    </row>
    <row r="13" spans="1:10">
      <c r="B13" s="18"/>
      <c r="C13" s="18">
        <v>9</v>
      </c>
      <c r="D13" s="327" t="s">
        <v>1099</v>
      </c>
      <c r="E13" s="327" t="s">
        <v>1100</v>
      </c>
      <c r="F13" s="327" t="s">
        <v>1101</v>
      </c>
      <c r="G13" s="327" t="s">
        <v>1102</v>
      </c>
      <c r="H13" s="327" t="s">
        <v>1103</v>
      </c>
      <c r="I13" s="327" t="s">
        <v>1104</v>
      </c>
      <c r="J13" s="327" t="s">
        <v>1105</v>
      </c>
    </row>
    <row r="14" spans="1:10">
      <c r="B14" s="18"/>
      <c r="C14" s="18">
        <v>10</v>
      </c>
      <c r="D14" s="327" t="s">
        <v>1106</v>
      </c>
      <c r="E14" s="327" t="s">
        <v>1107</v>
      </c>
      <c r="F14" s="327" t="s">
        <v>1108</v>
      </c>
      <c r="G14" s="327" t="s">
        <v>1109</v>
      </c>
      <c r="H14" s="328" t="s">
        <v>1110</v>
      </c>
      <c r="I14" s="327" t="s">
        <v>1111</v>
      </c>
      <c r="J14" s="327" t="s">
        <v>1112</v>
      </c>
    </row>
    <row r="15" spans="1:10">
      <c r="B15" s="18"/>
      <c r="C15" s="18">
        <v>11</v>
      </c>
      <c r="D15" s="328" t="s">
        <v>1113</v>
      </c>
      <c r="E15" s="327" t="s">
        <v>1114</v>
      </c>
      <c r="F15" s="327" t="s">
        <v>1115</v>
      </c>
      <c r="G15" s="327" t="s">
        <v>1116</v>
      </c>
      <c r="H15" s="327" t="s">
        <v>1117</v>
      </c>
      <c r="J15" s="327" t="s">
        <v>1118</v>
      </c>
    </row>
    <row r="16" spans="1:10">
      <c r="B16" s="18"/>
      <c r="C16" s="18">
        <v>12</v>
      </c>
      <c r="D16" s="327" t="s">
        <v>1119</v>
      </c>
      <c r="E16" s="327" t="s">
        <v>1120</v>
      </c>
      <c r="F16" s="327" t="s">
        <v>1121</v>
      </c>
      <c r="G16" s="327" t="s">
        <v>1122</v>
      </c>
      <c r="H16" s="327" t="s">
        <v>1123</v>
      </c>
      <c r="J16" s="327" t="s">
        <v>1124</v>
      </c>
    </row>
    <row r="17" spans="2:10">
      <c r="B17" s="18"/>
      <c r="C17" s="18">
        <v>13</v>
      </c>
      <c r="D17" s="327" t="s">
        <v>1125</v>
      </c>
      <c r="E17" s="327" t="s">
        <v>1126</v>
      </c>
      <c r="F17" s="327" t="s">
        <v>1127</v>
      </c>
      <c r="G17" s="327" t="s">
        <v>1128</v>
      </c>
      <c r="H17" s="327" t="s">
        <v>1129</v>
      </c>
      <c r="J17" s="327" t="s">
        <v>1130</v>
      </c>
    </row>
    <row r="18" spans="2:10">
      <c r="B18" s="18"/>
      <c r="C18" s="18">
        <v>14</v>
      </c>
      <c r="D18" s="327" t="s">
        <v>1131</v>
      </c>
      <c r="E18" s="327" t="s">
        <v>1132</v>
      </c>
      <c r="F18" s="19"/>
      <c r="G18" s="328" t="s">
        <v>1133</v>
      </c>
      <c r="H18" s="327" t="s">
        <v>1134</v>
      </c>
    </row>
    <row r="19" spans="2:10">
      <c r="B19" s="18"/>
      <c r="C19" s="18">
        <v>15</v>
      </c>
      <c r="D19" s="327" t="s">
        <v>1135</v>
      </c>
      <c r="E19" s="327" t="s">
        <v>1136</v>
      </c>
      <c r="F19" s="19"/>
      <c r="G19" s="327" t="s">
        <v>1137</v>
      </c>
      <c r="H19" s="327" t="s">
        <v>1138</v>
      </c>
    </row>
    <row r="20" spans="2:10">
      <c r="B20" s="18"/>
      <c r="C20" s="18">
        <v>16</v>
      </c>
      <c r="D20" s="327" t="s">
        <v>1139</v>
      </c>
      <c r="E20" s="327" t="s">
        <v>1140</v>
      </c>
      <c r="G20" s="327" t="s">
        <v>1141</v>
      </c>
      <c r="H20" s="327" t="s">
        <v>1142</v>
      </c>
    </row>
    <row r="21" spans="2:10">
      <c r="B21" s="18"/>
      <c r="C21" s="18">
        <v>17</v>
      </c>
      <c r="D21" s="327" t="s">
        <v>1143</v>
      </c>
      <c r="E21" s="327" t="s">
        <v>1144</v>
      </c>
      <c r="G21" s="327" t="s">
        <v>1145</v>
      </c>
      <c r="H21" s="327" t="s">
        <v>1146</v>
      </c>
    </row>
    <row r="22" spans="2:10">
      <c r="B22" s="18"/>
      <c r="C22" s="18">
        <v>18</v>
      </c>
      <c r="D22" s="327" t="s">
        <v>1147</v>
      </c>
      <c r="E22" s="328" t="s">
        <v>1148</v>
      </c>
      <c r="G22" s="327" t="s">
        <v>1149</v>
      </c>
      <c r="H22" s="327" t="s">
        <v>1150</v>
      </c>
    </row>
    <row r="23" spans="2:10">
      <c r="B23" s="18"/>
      <c r="C23" s="18">
        <v>19</v>
      </c>
      <c r="D23" s="327" t="s">
        <v>1151</v>
      </c>
      <c r="E23" s="327" t="s">
        <v>1152</v>
      </c>
      <c r="H23" s="327" t="s">
        <v>1153</v>
      </c>
    </row>
    <row r="24" spans="2:10" ht="14.4" customHeight="1">
      <c r="B24" s="20"/>
      <c r="C24" s="20">
        <f>C23+1</f>
        <v>20</v>
      </c>
      <c r="D24" s="327" t="s">
        <v>1154</v>
      </c>
      <c r="E24" s="327" t="s">
        <v>1155</v>
      </c>
      <c r="F24" s="329"/>
      <c r="G24" s="329"/>
      <c r="H24" s="327" t="s">
        <v>1156</v>
      </c>
      <c r="I24" s="329"/>
      <c r="J24" s="329"/>
    </row>
    <row r="25" spans="2:10">
      <c r="B25" s="20"/>
      <c r="C25" s="20">
        <f t="shared" ref="C25:C41" si="0">C24+1</f>
        <v>21</v>
      </c>
      <c r="D25" s="327" t="s">
        <v>1157</v>
      </c>
      <c r="E25" s="328" t="s">
        <v>1158</v>
      </c>
    </row>
    <row r="26" spans="2:10">
      <c r="B26" s="20"/>
      <c r="C26" s="20">
        <f t="shared" si="0"/>
        <v>22</v>
      </c>
      <c r="D26" s="327" t="s">
        <v>1159</v>
      </c>
      <c r="E26" s="327" t="s">
        <v>1160</v>
      </c>
    </row>
    <row r="27" spans="2:10">
      <c r="B27" s="20"/>
      <c r="C27" s="20">
        <f t="shared" si="0"/>
        <v>23</v>
      </c>
      <c r="D27" s="328" t="s">
        <v>1161</v>
      </c>
      <c r="E27" s="328" t="s">
        <v>1162</v>
      </c>
    </row>
    <row r="28" spans="2:10">
      <c r="B28" s="20"/>
      <c r="C28" s="20">
        <f t="shared" si="0"/>
        <v>24</v>
      </c>
      <c r="D28" s="327" t="s">
        <v>1163</v>
      </c>
      <c r="E28" s="327" t="s">
        <v>1164</v>
      </c>
    </row>
    <row r="29" spans="2:10">
      <c r="B29" s="20"/>
      <c r="C29" s="20">
        <f t="shared" si="0"/>
        <v>25</v>
      </c>
      <c r="D29" s="327" t="s">
        <v>1165</v>
      </c>
      <c r="E29" s="327" t="s">
        <v>1166</v>
      </c>
    </row>
    <row r="30" spans="2:10">
      <c r="B30" s="20"/>
      <c r="C30" s="20">
        <f t="shared" si="0"/>
        <v>26</v>
      </c>
      <c r="D30" s="327" t="s">
        <v>1167</v>
      </c>
      <c r="E30" s="327" t="s">
        <v>1168</v>
      </c>
    </row>
    <row r="31" spans="2:10">
      <c r="B31" s="20"/>
      <c r="C31" s="20">
        <f t="shared" si="0"/>
        <v>27</v>
      </c>
      <c r="D31" s="327" t="s">
        <v>1169</v>
      </c>
      <c r="E31" s="327" t="s">
        <v>1170</v>
      </c>
    </row>
    <row r="32" spans="2:10">
      <c r="B32" s="20"/>
      <c r="C32" s="20">
        <f t="shared" si="0"/>
        <v>28</v>
      </c>
      <c r="D32" s="328" t="s">
        <v>1171</v>
      </c>
      <c r="E32" s="328" t="s">
        <v>1172</v>
      </c>
    </row>
    <row r="33" spans="1:14">
      <c r="B33" s="20"/>
      <c r="C33" s="20">
        <f t="shared" si="0"/>
        <v>29</v>
      </c>
      <c r="D33" s="327" t="s">
        <v>1173</v>
      </c>
    </row>
    <row r="34" spans="1:14">
      <c r="B34" s="20"/>
      <c r="C34" s="20">
        <f t="shared" si="0"/>
        <v>30</v>
      </c>
      <c r="D34" s="327" t="s">
        <v>1174</v>
      </c>
    </row>
    <row r="35" spans="1:14">
      <c r="B35" s="20"/>
      <c r="C35" s="20">
        <f t="shared" si="0"/>
        <v>31</v>
      </c>
      <c r="D35" s="327" t="s">
        <v>1175</v>
      </c>
    </row>
    <row r="36" spans="1:14">
      <c r="B36" s="20"/>
      <c r="C36" s="20">
        <f t="shared" si="0"/>
        <v>32</v>
      </c>
      <c r="D36" s="327" t="s">
        <v>1176</v>
      </c>
    </row>
    <row r="37" spans="1:14">
      <c r="B37" s="20"/>
      <c r="C37" s="20">
        <f t="shared" si="0"/>
        <v>33</v>
      </c>
      <c r="D37" s="327" t="s">
        <v>1177</v>
      </c>
    </row>
    <row r="38" spans="1:14">
      <c r="B38" s="20"/>
      <c r="C38" s="20">
        <f t="shared" si="0"/>
        <v>34</v>
      </c>
      <c r="D38" s="327" t="s">
        <v>1178</v>
      </c>
    </row>
    <row r="39" spans="1:14">
      <c r="B39" s="20"/>
      <c r="C39" s="20">
        <f t="shared" si="0"/>
        <v>35</v>
      </c>
      <c r="D39" s="327" t="s">
        <v>1179</v>
      </c>
    </row>
    <row r="40" spans="1:14">
      <c r="B40" s="20"/>
      <c r="C40" s="20">
        <f t="shared" si="0"/>
        <v>36</v>
      </c>
      <c r="D40" s="327" t="s">
        <v>1180</v>
      </c>
    </row>
    <row r="41" spans="1:14" ht="15" thickBot="1">
      <c r="B41" s="20"/>
      <c r="C41" s="20">
        <f t="shared" si="0"/>
        <v>37</v>
      </c>
      <c r="D41" s="330" t="s">
        <v>1181</v>
      </c>
      <c r="E41" s="21"/>
      <c r="F41" s="21"/>
      <c r="G41" s="21"/>
      <c r="H41" s="21"/>
      <c r="I41" s="21"/>
      <c r="J41" s="21"/>
    </row>
    <row r="42" spans="1:14" ht="14.4" customHeight="1">
      <c r="A42" s="22"/>
      <c r="B42" s="349" t="s">
        <v>356</v>
      </c>
      <c r="C42" s="348"/>
      <c r="D42" s="475" t="s">
        <v>355</v>
      </c>
      <c r="E42" s="475"/>
      <c r="F42" s="475"/>
      <c r="G42" s="475"/>
    </row>
    <row r="43" spans="1:14" ht="12" customHeight="1">
      <c r="B43" s="63" t="s">
        <v>388</v>
      </c>
      <c r="C43" s="63"/>
    </row>
    <row r="44" spans="1:14" ht="12" customHeight="1">
      <c r="B44" s="63" t="s">
        <v>389</v>
      </c>
      <c r="C44" s="63"/>
      <c r="D44" s="267"/>
      <c r="E44" s="267"/>
      <c r="F44" s="267"/>
      <c r="G44" s="267"/>
      <c r="H44" s="267"/>
      <c r="I44" s="267"/>
      <c r="J44" s="267"/>
      <c r="K44" s="23"/>
      <c r="L44" s="23"/>
      <c r="M44" s="23"/>
      <c r="N44" s="23"/>
    </row>
  </sheetData>
  <mergeCells count="6">
    <mergeCell ref="D42:G42"/>
    <mergeCell ref="D2:H2"/>
    <mergeCell ref="A1:A2"/>
    <mergeCell ref="D1:J1"/>
    <mergeCell ref="B3:B4"/>
    <mergeCell ref="I2:J2"/>
  </mergeCells>
  <printOptions horizontalCentered="1" verticalCentered="1"/>
  <pageMargins left="0.23622047244094491" right="0.23622047244094491" top="0.74803149606299213" bottom="0.74803149606299213" header="0.31496062992125984" footer="0.31496062992125984"/>
  <pageSetup paperSize="9"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sheetPr>
    <pageSetUpPr fitToPage="1"/>
  </sheetPr>
  <dimension ref="A1:G175"/>
  <sheetViews>
    <sheetView showGridLines="0" zoomScale="101" zoomScaleNormal="101" workbookViewId="0">
      <selection sqref="A1:F1"/>
    </sheetView>
  </sheetViews>
  <sheetFormatPr defaultRowHeight="14.4"/>
  <cols>
    <col min="1" max="1" width="27.88671875" style="179" bestFit="1" customWidth="1"/>
    <col min="2" max="2" width="10.33203125" style="177" customWidth="1"/>
    <col min="3" max="3" width="58.44140625" style="177" customWidth="1"/>
    <col min="4" max="4" width="70.6640625" style="178" customWidth="1"/>
    <col min="5" max="5" width="36.21875" style="178" customWidth="1"/>
    <col min="6" max="6" width="70.6640625" style="178" customWidth="1"/>
  </cols>
  <sheetData>
    <row r="1" spans="1:6" ht="44.4" customHeight="1">
      <c r="A1" s="481" t="s">
        <v>405</v>
      </c>
      <c r="B1" s="481"/>
      <c r="C1" s="481"/>
      <c r="D1" s="481"/>
      <c r="E1" s="481"/>
      <c r="F1" s="481"/>
    </row>
    <row r="2" spans="1:6" s="197" customFormat="1" ht="34.200000000000003" customHeight="1">
      <c r="A2" s="351" t="s">
        <v>391</v>
      </c>
      <c r="B2" s="351" t="s">
        <v>531</v>
      </c>
      <c r="C2" s="351" t="s">
        <v>392</v>
      </c>
      <c r="D2" s="351" t="s">
        <v>393</v>
      </c>
      <c r="E2" s="351" t="s">
        <v>404</v>
      </c>
      <c r="F2" s="351" t="s">
        <v>532</v>
      </c>
    </row>
    <row r="3" spans="1:6" ht="28.8">
      <c r="A3" s="395" t="s">
        <v>390</v>
      </c>
      <c r="B3" s="352" t="s">
        <v>2</v>
      </c>
      <c r="C3" s="395" t="s">
        <v>3</v>
      </c>
      <c r="D3" s="353" t="s">
        <v>400</v>
      </c>
      <c r="E3" s="396" t="s">
        <v>519</v>
      </c>
      <c r="F3" s="353"/>
    </row>
    <row r="4" spans="1:6" ht="28.8">
      <c r="A4" s="395" t="s">
        <v>390</v>
      </c>
      <c r="B4" s="352" t="s">
        <v>4</v>
      </c>
      <c r="C4" s="395" t="s">
        <v>5</v>
      </c>
      <c r="D4" s="353" t="s">
        <v>401</v>
      </c>
      <c r="E4" s="396" t="s">
        <v>519</v>
      </c>
      <c r="F4" s="353"/>
    </row>
    <row r="5" spans="1:6" ht="28.8">
      <c r="A5" s="395" t="s">
        <v>390</v>
      </c>
      <c r="B5" s="352" t="s">
        <v>6</v>
      </c>
      <c r="C5" s="395" t="s">
        <v>7</v>
      </c>
      <c r="D5" s="353" t="s">
        <v>402</v>
      </c>
      <c r="E5" s="396" t="s">
        <v>519</v>
      </c>
      <c r="F5" s="353"/>
    </row>
    <row r="6" spans="1:6" ht="28.8">
      <c r="A6" s="395" t="s">
        <v>390</v>
      </c>
      <c r="B6" s="352" t="s">
        <v>8</v>
      </c>
      <c r="C6" s="395" t="s">
        <v>9</v>
      </c>
      <c r="D6" s="353" t="s">
        <v>395</v>
      </c>
      <c r="E6" s="396" t="s">
        <v>519</v>
      </c>
      <c r="F6" s="353"/>
    </row>
    <row r="7" spans="1:6" ht="28.8">
      <c r="A7" s="395" t="s">
        <v>390</v>
      </c>
      <c r="B7" s="352" t="s">
        <v>10</v>
      </c>
      <c r="C7" s="395" t="s">
        <v>5</v>
      </c>
      <c r="D7" s="353" t="s">
        <v>396</v>
      </c>
      <c r="E7" s="396" t="s">
        <v>519</v>
      </c>
      <c r="F7" s="353"/>
    </row>
    <row r="8" spans="1:6" ht="28.8">
      <c r="A8" s="395" t="s">
        <v>390</v>
      </c>
      <c r="B8" s="352" t="s">
        <v>11</v>
      </c>
      <c r="C8" s="395" t="s">
        <v>7</v>
      </c>
      <c r="D8" s="353" t="s">
        <v>397</v>
      </c>
      <c r="E8" s="396" t="s">
        <v>519</v>
      </c>
      <c r="F8" s="353"/>
    </row>
    <row r="9" spans="1:6" ht="28.8">
      <c r="A9" s="395" t="s">
        <v>390</v>
      </c>
      <c r="B9" s="352" t="s">
        <v>12</v>
      </c>
      <c r="C9" s="395" t="s">
        <v>13</v>
      </c>
      <c r="D9" s="353" t="s">
        <v>398</v>
      </c>
      <c r="E9" s="396" t="s">
        <v>519</v>
      </c>
      <c r="F9" s="353"/>
    </row>
    <row r="10" spans="1:6" ht="28.8">
      <c r="A10" s="395" t="s">
        <v>390</v>
      </c>
      <c r="B10" s="352" t="s">
        <v>14</v>
      </c>
      <c r="C10" s="395" t="s">
        <v>15</v>
      </c>
      <c r="D10" s="353" t="s">
        <v>399</v>
      </c>
      <c r="E10" s="396" t="s">
        <v>519</v>
      </c>
      <c r="F10" s="353"/>
    </row>
    <row r="11" spans="1:6" ht="28.8">
      <c r="A11" s="395" t="s">
        <v>390</v>
      </c>
      <c r="B11" s="352" t="s">
        <v>16</v>
      </c>
      <c r="C11" s="395" t="s">
        <v>17</v>
      </c>
      <c r="D11" s="353" t="s">
        <v>400</v>
      </c>
      <c r="E11" s="396" t="s">
        <v>519</v>
      </c>
      <c r="F11" s="353"/>
    </row>
    <row r="12" spans="1:6" ht="28.8">
      <c r="A12" s="395" t="s">
        <v>390</v>
      </c>
      <c r="B12" s="352" t="s">
        <v>18</v>
      </c>
      <c r="C12" s="395" t="s">
        <v>5</v>
      </c>
      <c r="D12" s="353" t="s">
        <v>401</v>
      </c>
      <c r="E12" s="396" t="s">
        <v>519</v>
      </c>
      <c r="F12" s="353"/>
    </row>
    <row r="13" spans="1:6" ht="28.8">
      <c r="A13" s="395" t="s">
        <v>390</v>
      </c>
      <c r="B13" s="352" t="s">
        <v>19</v>
      </c>
      <c r="C13" s="395" t="s">
        <v>7</v>
      </c>
      <c r="D13" s="353" t="s">
        <v>402</v>
      </c>
      <c r="E13" s="396" t="s">
        <v>519</v>
      </c>
      <c r="F13" s="353"/>
    </row>
    <row r="14" spans="1:6" ht="28.8">
      <c r="A14" s="395" t="s">
        <v>390</v>
      </c>
      <c r="B14" s="352" t="s">
        <v>20</v>
      </c>
      <c r="C14" s="395" t="s">
        <v>21</v>
      </c>
      <c r="D14" s="353" t="s">
        <v>395</v>
      </c>
      <c r="E14" s="396" t="s">
        <v>519</v>
      </c>
      <c r="F14" s="353"/>
    </row>
    <row r="15" spans="1:6" ht="28.8">
      <c r="A15" s="395" t="s">
        <v>390</v>
      </c>
      <c r="B15" s="352" t="s">
        <v>22</v>
      </c>
      <c r="C15" s="395" t="s">
        <v>5</v>
      </c>
      <c r="D15" s="353" t="s">
        <v>396</v>
      </c>
      <c r="E15" s="396" t="s">
        <v>519</v>
      </c>
      <c r="F15" s="353"/>
    </row>
    <row r="16" spans="1:6" ht="28.8">
      <c r="A16" s="395" t="s">
        <v>390</v>
      </c>
      <c r="B16" s="352" t="s">
        <v>23</v>
      </c>
      <c r="C16" s="395" t="s">
        <v>7</v>
      </c>
      <c r="D16" s="353" t="s">
        <v>397</v>
      </c>
      <c r="E16" s="396" t="s">
        <v>519</v>
      </c>
      <c r="F16" s="353"/>
    </row>
    <row r="17" spans="1:6" ht="28.8">
      <c r="A17" s="395" t="s">
        <v>390</v>
      </c>
      <c r="B17" s="352" t="s">
        <v>24</v>
      </c>
      <c r="C17" s="395" t="s">
        <v>13</v>
      </c>
      <c r="D17" s="353" t="s">
        <v>398</v>
      </c>
      <c r="E17" s="396" t="s">
        <v>519</v>
      </c>
      <c r="F17" s="353"/>
    </row>
    <row r="18" spans="1:6" ht="28.8">
      <c r="A18" s="395" t="s">
        <v>390</v>
      </c>
      <c r="B18" s="352" t="s">
        <v>25</v>
      </c>
      <c r="C18" s="395" t="s">
        <v>15</v>
      </c>
      <c r="D18" s="353" t="s">
        <v>399</v>
      </c>
      <c r="E18" s="396" t="s">
        <v>519</v>
      </c>
      <c r="F18" s="353"/>
    </row>
    <row r="19" spans="1:6" ht="28.8">
      <c r="A19" s="395" t="s">
        <v>390</v>
      </c>
      <c r="B19" s="352" t="s">
        <v>26</v>
      </c>
      <c r="C19" s="354" t="s">
        <v>535</v>
      </c>
      <c r="D19" s="396" t="s">
        <v>406</v>
      </c>
      <c r="E19" s="396" t="s">
        <v>519</v>
      </c>
      <c r="F19" s="353"/>
    </row>
    <row r="20" spans="1:6" ht="43.2">
      <c r="A20" s="395" t="s">
        <v>390</v>
      </c>
      <c r="B20" s="352" t="s">
        <v>27</v>
      </c>
      <c r="C20" s="354" t="s">
        <v>536</v>
      </c>
      <c r="D20" s="353" t="s">
        <v>394</v>
      </c>
      <c r="E20" s="396" t="s">
        <v>519</v>
      </c>
      <c r="F20" s="353" t="s">
        <v>403</v>
      </c>
    </row>
    <row r="21" spans="1:6" ht="28.8">
      <c r="A21" s="397" t="s">
        <v>408</v>
      </c>
      <c r="B21" s="355" t="s">
        <v>538</v>
      </c>
      <c r="C21" s="355" t="s">
        <v>30</v>
      </c>
      <c r="D21" s="398" t="s">
        <v>411</v>
      </c>
      <c r="E21" s="396" t="s">
        <v>519</v>
      </c>
      <c r="F21" s="356"/>
    </row>
    <row r="22" spans="1:6" ht="28.8">
      <c r="A22" s="397" t="s">
        <v>408</v>
      </c>
      <c r="B22" s="355" t="s">
        <v>539</v>
      </c>
      <c r="C22" s="355" t="s">
        <v>32</v>
      </c>
      <c r="D22" s="398" t="s">
        <v>412</v>
      </c>
      <c r="E22" s="396" t="s">
        <v>519</v>
      </c>
      <c r="F22" s="356"/>
    </row>
    <row r="23" spans="1:6" ht="72">
      <c r="A23" s="397" t="s">
        <v>408</v>
      </c>
      <c r="B23" s="355" t="s">
        <v>540</v>
      </c>
      <c r="C23" s="355" t="s">
        <v>34</v>
      </c>
      <c r="D23" s="356" t="s">
        <v>409</v>
      </c>
      <c r="E23" s="396" t="s">
        <v>519</v>
      </c>
      <c r="F23" s="356" t="s">
        <v>410</v>
      </c>
    </row>
    <row r="24" spans="1:6" ht="28.8">
      <c r="A24" s="397" t="s">
        <v>408</v>
      </c>
      <c r="B24" s="355" t="s">
        <v>541</v>
      </c>
      <c r="C24" s="355" t="s">
        <v>36</v>
      </c>
      <c r="D24" s="398" t="s">
        <v>411</v>
      </c>
      <c r="E24" s="396" t="s">
        <v>519</v>
      </c>
      <c r="F24" s="356"/>
    </row>
    <row r="25" spans="1:6" ht="28.8">
      <c r="A25" s="397" t="s">
        <v>408</v>
      </c>
      <c r="B25" s="355" t="s">
        <v>37</v>
      </c>
      <c r="C25" s="355" t="s">
        <v>38</v>
      </c>
      <c r="D25" s="398" t="s">
        <v>412</v>
      </c>
      <c r="E25" s="396" t="s">
        <v>519</v>
      </c>
      <c r="F25" s="356"/>
    </row>
    <row r="26" spans="1:6" ht="72">
      <c r="A26" s="397" t="s">
        <v>408</v>
      </c>
      <c r="B26" s="355" t="s">
        <v>39</v>
      </c>
      <c r="C26" s="355" t="s">
        <v>40</v>
      </c>
      <c r="D26" s="356" t="s">
        <v>409</v>
      </c>
      <c r="E26" s="396" t="s">
        <v>519</v>
      </c>
      <c r="F26" s="356" t="s">
        <v>410</v>
      </c>
    </row>
    <row r="27" spans="1:6" ht="72">
      <c r="A27" s="397" t="s">
        <v>408</v>
      </c>
      <c r="B27" s="355" t="s">
        <v>542</v>
      </c>
      <c r="C27" s="355" t="s">
        <v>42</v>
      </c>
      <c r="D27" s="356" t="s">
        <v>413</v>
      </c>
      <c r="E27" s="396" t="s">
        <v>519</v>
      </c>
      <c r="F27" s="356" t="s">
        <v>414</v>
      </c>
    </row>
    <row r="28" spans="1:6" ht="72">
      <c r="A28" s="397" t="s">
        <v>408</v>
      </c>
      <c r="B28" s="355" t="s">
        <v>543</v>
      </c>
      <c r="C28" s="355" t="s">
        <v>44</v>
      </c>
      <c r="D28" s="356" t="s">
        <v>413</v>
      </c>
      <c r="E28" s="396" t="s">
        <v>519</v>
      </c>
      <c r="F28" s="356" t="s">
        <v>414</v>
      </c>
    </row>
    <row r="29" spans="1:6" ht="28.8">
      <c r="A29" s="397" t="s">
        <v>408</v>
      </c>
      <c r="B29" s="355" t="s">
        <v>544</v>
      </c>
      <c r="C29" s="355" t="s">
        <v>46</v>
      </c>
      <c r="D29" s="398" t="s">
        <v>528</v>
      </c>
      <c r="E29" s="396" t="s">
        <v>519</v>
      </c>
      <c r="F29" s="356"/>
    </row>
    <row r="30" spans="1:6" ht="28.8">
      <c r="A30" s="397" t="s">
        <v>408</v>
      </c>
      <c r="B30" s="355" t="s">
        <v>47</v>
      </c>
      <c r="C30" s="355" t="s">
        <v>48</v>
      </c>
      <c r="D30" s="398" t="s">
        <v>528</v>
      </c>
      <c r="E30" s="396" t="s">
        <v>519</v>
      </c>
      <c r="F30" s="356"/>
    </row>
    <row r="31" spans="1:6" ht="28.8">
      <c r="A31" s="397" t="s">
        <v>408</v>
      </c>
      <c r="B31" s="398" t="s">
        <v>545</v>
      </c>
      <c r="C31" s="398" t="s">
        <v>50</v>
      </c>
      <c r="D31" s="398" t="s">
        <v>528</v>
      </c>
      <c r="E31" s="396" t="s">
        <v>519</v>
      </c>
      <c r="F31" s="356"/>
    </row>
    <row r="32" spans="1:6" ht="28.8">
      <c r="A32" s="397" t="s">
        <v>408</v>
      </c>
      <c r="B32" s="398" t="s">
        <v>537</v>
      </c>
      <c r="C32" s="398" t="s">
        <v>52</v>
      </c>
      <c r="D32" s="398" t="s">
        <v>528</v>
      </c>
      <c r="E32" s="396" t="s">
        <v>519</v>
      </c>
      <c r="F32" s="356"/>
    </row>
    <row r="33" spans="1:6" ht="28.8">
      <c r="A33" s="397" t="s">
        <v>408</v>
      </c>
      <c r="B33" s="398" t="s">
        <v>53</v>
      </c>
      <c r="C33" s="398" t="s">
        <v>54</v>
      </c>
      <c r="D33" s="398" t="s">
        <v>529</v>
      </c>
      <c r="E33" s="396" t="s">
        <v>519</v>
      </c>
      <c r="F33" s="356"/>
    </row>
    <row r="34" spans="1:6" ht="28.8">
      <c r="A34" s="397" t="s">
        <v>408</v>
      </c>
      <c r="B34" s="398" t="s">
        <v>55</v>
      </c>
      <c r="C34" s="398" t="s">
        <v>56</v>
      </c>
      <c r="D34" s="398" t="s">
        <v>529</v>
      </c>
      <c r="E34" s="396" t="s">
        <v>519</v>
      </c>
      <c r="F34" s="356"/>
    </row>
    <row r="35" spans="1:6" ht="94.2" customHeight="1">
      <c r="A35" s="397" t="s">
        <v>415</v>
      </c>
      <c r="B35" s="398" t="s">
        <v>551</v>
      </c>
      <c r="C35" s="398" t="s">
        <v>60</v>
      </c>
      <c r="D35" s="399" t="s">
        <v>702</v>
      </c>
      <c r="E35" s="399" t="s">
        <v>704</v>
      </c>
      <c r="F35" s="399" t="s">
        <v>703</v>
      </c>
    </row>
    <row r="36" spans="1:6" ht="94.2" customHeight="1">
      <c r="A36" s="397" t="s">
        <v>415</v>
      </c>
      <c r="B36" s="357" t="s">
        <v>552</v>
      </c>
      <c r="C36" s="357" t="s">
        <v>359</v>
      </c>
      <c r="D36" s="399" t="s">
        <v>702</v>
      </c>
      <c r="E36" s="399" t="s">
        <v>704</v>
      </c>
      <c r="F36" s="399" t="s">
        <v>703</v>
      </c>
    </row>
    <row r="37" spans="1:6" ht="162.6" customHeight="1">
      <c r="A37" s="397" t="s">
        <v>415</v>
      </c>
      <c r="B37" s="357" t="s">
        <v>546</v>
      </c>
      <c r="C37" s="357" t="s">
        <v>62</v>
      </c>
      <c r="D37" s="273" t="s">
        <v>705</v>
      </c>
      <c r="E37" s="399" t="s">
        <v>704</v>
      </c>
      <c r="F37" s="400" t="s">
        <v>706</v>
      </c>
    </row>
    <row r="38" spans="1:6" ht="165.6" customHeight="1">
      <c r="A38" s="397" t="s">
        <v>415</v>
      </c>
      <c r="B38" s="357" t="s">
        <v>553</v>
      </c>
      <c r="C38" s="357" t="s">
        <v>64</v>
      </c>
      <c r="D38" s="273" t="s">
        <v>707</v>
      </c>
      <c r="E38" s="399" t="s">
        <v>704</v>
      </c>
      <c r="F38" s="400" t="s">
        <v>708</v>
      </c>
    </row>
    <row r="39" spans="1:6" ht="144" customHeight="1">
      <c r="A39" s="397" t="s">
        <v>415</v>
      </c>
      <c r="B39" s="357" t="s">
        <v>66</v>
      </c>
      <c r="C39" s="357" t="s">
        <v>360</v>
      </c>
      <c r="D39" s="273" t="s">
        <v>709</v>
      </c>
      <c r="E39" s="399" t="s">
        <v>704</v>
      </c>
      <c r="F39" s="399" t="s">
        <v>1191</v>
      </c>
    </row>
    <row r="40" spans="1:6" ht="72" customHeight="1">
      <c r="A40" s="397" t="s">
        <v>415</v>
      </c>
      <c r="B40" s="398" t="s">
        <v>67</v>
      </c>
      <c r="C40" s="398" t="s">
        <v>361</v>
      </c>
      <c r="D40" s="273" t="s">
        <v>1237</v>
      </c>
      <c r="E40" s="399" t="s">
        <v>704</v>
      </c>
      <c r="F40" s="399" t="s">
        <v>710</v>
      </c>
    </row>
    <row r="41" spans="1:6" ht="51" customHeight="1">
      <c r="A41" s="397" t="s">
        <v>415</v>
      </c>
      <c r="B41" s="357" t="s">
        <v>554</v>
      </c>
      <c r="C41" s="357" t="s">
        <v>362</v>
      </c>
      <c r="D41" s="183" t="s">
        <v>1238</v>
      </c>
      <c r="E41" s="399" t="s">
        <v>704</v>
      </c>
      <c r="F41" s="399" t="s">
        <v>711</v>
      </c>
    </row>
    <row r="42" spans="1:6" ht="28.8">
      <c r="A42" s="397" t="s">
        <v>415</v>
      </c>
      <c r="B42" s="398" t="s">
        <v>69</v>
      </c>
      <c r="C42" s="398" t="s">
        <v>363</v>
      </c>
      <c r="D42" s="399" t="s">
        <v>1239</v>
      </c>
      <c r="E42" s="399" t="s">
        <v>704</v>
      </c>
      <c r="F42" s="400" t="s">
        <v>1240</v>
      </c>
    </row>
    <row r="43" spans="1:6" ht="129.6" customHeight="1">
      <c r="A43" s="397" t="s">
        <v>415</v>
      </c>
      <c r="B43" s="398" t="s">
        <v>70</v>
      </c>
      <c r="C43" s="398" t="s">
        <v>693</v>
      </c>
      <c r="D43" s="399" t="s">
        <v>712</v>
      </c>
      <c r="E43" s="400" t="s">
        <v>713</v>
      </c>
      <c r="F43" s="399" t="s">
        <v>1192</v>
      </c>
    </row>
    <row r="44" spans="1:6" ht="57.6" customHeight="1">
      <c r="A44" s="397" t="s">
        <v>415</v>
      </c>
      <c r="B44" s="398" t="s">
        <v>555</v>
      </c>
      <c r="C44" s="398" t="s">
        <v>694</v>
      </c>
      <c r="D44" s="399" t="s">
        <v>714</v>
      </c>
      <c r="E44" s="400" t="s">
        <v>715</v>
      </c>
      <c r="F44" s="400" t="s">
        <v>1193</v>
      </c>
    </row>
    <row r="45" spans="1:6" ht="43.2" customHeight="1">
      <c r="A45" s="397" t="s">
        <v>415</v>
      </c>
      <c r="B45" s="398" t="s">
        <v>556</v>
      </c>
      <c r="C45" s="398" t="s">
        <v>695</v>
      </c>
      <c r="D45" s="399" t="s">
        <v>714</v>
      </c>
      <c r="E45" s="400" t="s">
        <v>716</v>
      </c>
      <c r="F45" s="401" t="s">
        <v>1194</v>
      </c>
    </row>
    <row r="46" spans="1:6" ht="28.8" customHeight="1">
      <c r="A46" s="398" t="s">
        <v>416</v>
      </c>
      <c r="B46" s="398" t="s">
        <v>73</v>
      </c>
      <c r="C46" s="398" t="s">
        <v>697</v>
      </c>
      <c r="D46" s="273" t="s">
        <v>717</v>
      </c>
      <c r="E46" s="399" t="s">
        <v>704</v>
      </c>
      <c r="F46" s="273" t="s">
        <v>718</v>
      </c>
    </row>
    <row r="47" spans="1:6" ht="28.8" customHeight="1">
      <c r="A47" s="398" t="s">
        <v>416</v>
      </c>
      <c r="B47" s="398" t="s">
        <v>74</v>
      </c>
      <c r="C47" s="398" t="s">
        <v>364</v>
      </c>
      <c r="D47" s="273" t="s">
        <v>717</v>
      </c>
      <c r="E47" s="399" t="s">
        <v>704</v>
      </c>
      <c r="F47" s="273" t="s">
        <v>718</v>
      </c>
    </row>
    <row r="48" spans="1:6" ht="28.8" customHeight="1">
      <c r="A48" s="398" t="s">
        <v>416</v>
      </c>
      <c r="B48" s="398" t="s">
        <v>75</v>
      </c>
      <c r="C48" s="398" t="s">
        <v>365</v>
      </c>
      <c r="D48" s="273" t="s">
        <v>719</v>
      </c>
      <c r="E48" s="399" t="s">
        <v>704</v>
      </c>
      <c r="F48" s="399" t="s">
        <v>720</v>
      </c>
    </row>
    <row r="49" spans="1:6" ht="28.8" customHeight="1">
      <c r="A49" s="398" t="s">
        <v>416</v>
      </c>
      <c r="B49" s="398" t="s">
        <v>76</v>
      </c>
      <c r="C49" s="398" t="s">
        <v>366</v>
      </c>
      <c r="D49" s="273" t="s">
        <v>719</v>
      </c>
      <c r="E49" s="399" t="s">
        <v>704</v>
      </c>
      <c r="F49" s="273" t="s">
        <v>720</v>
      </c>
    </row>
    <row r="50" spans="1:6" ht="28.8">
      <c r="A50" s="398" t="s">
        <v>416</v>
      </c>
      <c r="B50" s="398" t="s">
        <v>77</v>
      </c>
      <c r="C50" s="398" t="s">
        <v>698</v>
      </c>
      <c r="D50" s="399" t="s">
        <v>1239</v>
      </c>
      <c r="E50" s="399" t="s">
        <v>704</v>
      </c>
      <c r="F50" s="400" t="s">
        <v>1240</v>
      </c>
    </row>
    <row r="51" spans="1:6" ht="106.2" customHeight="1">
      <c r="A51" s="398" t="s">
        <v>416</v>
      </c>
      <c r="B51" s="398" t="s">
        <v>78</v>
      </c>
      <c r="C51" s="398" t="s">
        <v>367</v>
      </c>
      <c r="D51" s="399" t="s">
        <v>721</v>
      </c>
      <c r="E51" s="399" t="s">
        <v>704</v>
      </c>
      <c r="F51" s="400" t="s">
        <v>722</v>
      </c>
    </row>
    <row r="52" spans="1:6" ht="28.8">
      <c r="A52" s="398" t="s">
        <v>416</v>
      </c>
      <c r="B52" s="398" t="s">
        <v>79</v>
      </c>
      <c r="C52" s="398" t="s">
        <v>699</v>
      </c>
      <c r="D52" s="399" t="s">
        <v>723</v>
      </c>
      <c r="E52" s="399" t="s">
        <v>704</v>
      </c>
      <c r="F52" s="399"/>
    </row>
    <row r="53" spans="1:6" ht="28.8">
      <c r="A53" s="398" t="s">
        <v>416</v>
      </c>
      <c r="B53" s="398" t="s">
        <v>80</v>
      </c>
      <c r="C53" s="398" t="s">
        <v>368</v>
      </c>
      <c r="D53" s="273" t="s">
        <v>724</v>
      </c>
      <c r="E53" s="399" t="s">
        <v>704</v>
      </c>
      <c r="F53" s="399"/>
    </row>
    <row r="54" spans="1:6" ht="28.8">
      <c r="A54" s="398" t="s">
        <v>416</v>
      </c>
      <c r="B54" s="357" t="s">
        <v>81</v>
      </c>
      <c r="C54" s="357" t="s">
        <v>700</v>
      </c>
      <c r="D54" s="399" t="s">
        <v>725</v>
      </c>
      <c r="E54" s="399" t="s">
        <v>704</v>
      </c>
      <c r="F54" s="400"/>
    </row>
    <row r="55" spans="1:6" ht="28.8">
      <c r="A55" s="398" t="s">
        <v>416</v>
      </c>
      <c r="B55" s="357" t="s">
        <v>547</v>
      </c>
      <c r="C55" s="357" t="s">
        <v>369</v>
      </c>
      <c r="D55" s="399" t="s">
        <v>725</v>
      </c>
      <c r="E55" s="399" t="s">
        <v>704</v>
      </c>
      <c r="F55" s="400"/>
    </row>
    <row r="56" spans="1:6" ht="62.4" customHeight="1">
      <c r="A56" s="398" t="s">
        <v>416</v>
      </c>
      <c r="B56" s="398" t="s">
        <v>557</v>
      </c>
      <c r="C56" s="398" t="s">
        <v>701</v>
      </c>
      <c r="D56" s="273" t="s">
        <v>726</v>
      </c>
      <c r="E56" s="399" t="s">
        <v>704</v>
      </c>
      <c r="F56" s="358" t="s">
        <v>1195</v>
      </c>
    </row>
    <row r="57" spans="1:6" ht="28.8">
      <c r="A57" s="398" t="s">
        <v>416</v>
      </c>
      <c r="B57" s="357" t="s">
        <v>558</v>
      </c>
      <c r="C57" s="357" t="s">
        <v>370</v>
      </c>
      <c r="D57" s="399" t="s">
        <v>727</v>
      </c>
      <c r="E57" s="399" t="s">
        <v>704</v>
      </c>
      <c r="F57" s="399"/>
    </row>
    <row r="58" spans="1:6" ht="57.6">
      <c r="A58" s="398" t="s">
        <v>416</v>
      </c>
      <c r="B58" s="398" t="s">
        <v>559</v>
      </c>
      <c r="C58" s="398" t="s">
        <v>83</v>
      </c>
      <c r="D58" s="398" t="s">
        <v>515</v>
      </c>
      <c r="E58" s="396" t="s">
        <v>519</v>
      </c>
      <c r="F58" s="398" t="s">
        <v>522</v>
      </c>
    </row>
    <row r="59" spans="1:6" ht="86.4">
      <c r="A59" s="398" t="s">
        <v>416</v>
      </c>
      <c r="B59" s="398" t="s">
        <v>560</v>
      </c>
      <c r="C59" s="398" t="s">
        <v>85</v>
      </c>
      <c r="D59" s="398" t="s">
        <v>514</v>
      </c>
      <c r="E59" s="396" t="s">
        <v>519</v>
      </c>
      <c r="F59" s="398" t="s">
        <v>523</v>
      </c>
    </row>
    <row r="60" spans="1:6" ht="65.400000000000006" customHeight="1">
      <c r="A60" s="398" t="s">
        <v>416</v>
      </c>
      <c r="B60" s="398" t="s">
        <v>561</v>
      </c>
      <c r="C60" s="398" t="s">
        <v>87</v>
      </c>
      <c r="D60" s="398" t="s">
        <v>513</v>
      </c>
      <c r="E60" s="396" t="s">
        <v>519</v>
      </c>
      <c r="F60" s="398" t="s">
        <v>524</v>
      </c>
    </row>
    <row r="61" spans="1:6" ht="67.8" customHeight="1">
      <c r="A61" s="398" t="s">
        <v>416</v>
      </c>
      <c r="B61" s="398" t="s">
        <v>562</v>
      </c>
      <c r="C61" s="398" t="s">
        <v>89</v>
      </c>
      <c r="D61" s="398" t="s">
        <v>512</v>
      </c>
      <c r="E61" s="396" t="s">
        <v>519</v>
      </c>
      <c r="F61" s="398" t="s">
        <v>525</v>
      </c>
    </row>
    <row r="62" spans="1:6" ht="166.2" customHeight="1">
      <c r="A62" s="398" t="s">
        <v>416</v>
      </c>
      <c r="B62" s="398" t="s">
        <v>563</v>
      </c>
      <c r="C62" s="398" t="s">
        <v>91</v>
      </c>
      <c r="D62" s="398" t="s">
        <v>511</v>
      </c>
      <c r="E62" s="396" t="s">
        <v>519</v>
      </c>
      <c r="F62" s="398" t="s">
        <v>526</v>
      </c>
    </row>
    <row r="63" spans="1:6" ht="43.2">
      <c r="A63" s="398" t="s">
        <v>416</v>
      </c>
      <c r="B63" s="398" t="s">
        <v>341</v>
      </c>
      <c r="C63" s="398" t="s">
        <v>93</v>
      </c>
      <c r="D63" s="398" t="s">
        <v>509</v>
      </c>
      <c r="E63" s="402" t="s">
        <v>521</v>
      </c>
      <c r="F63" s="398" t="s">
        <v>510</v>
      </c>
    </row>
    <row r="64" spans="1:6" ht="61.8" customHeight="1">
      <c r="A64" s="398" t="s">
        <v>416</v>
      </c>
      <c r="B64" s="398" t="s">
        <v>343</v>
      </c>
      <c r="C64" s="398" t="s">
        <v>95</v>
      </c>
      <c r="D64" s="398" t="s">
        <v>507</v>
      </c>
      <c r="E64" s="402" t="s">
        <v>521</v>
      </c>
      <c r="F64" s="398" t="s">
        <v>508</v>
      </c>
    </row>
    <row r="65" spans="1:6" ht="100.8" customHeight="1">
      <c r="A65" s="398" t="s">
        <v>416</v>
      </c>
      <c r="B65" s="398" t="s">
        <v>345</v>
      </c>
      <c r="C65" s="398" t="s">
        <v>97</v>
      </c>
      <c r="D65" s="398" t="s">
        <v>506</v>
      </c>
      <c r="E65" s="402" t="s">
        <v>521</v>
      </c>
      <c r="F65" s="398" t="s">
        <v>1196</v>
      </c>
    </row>
    <row r="66" spans="1:6" ht="43.2">
      <c r="A66" s="398" t="s">
        <v>416</v>
      </c>
      <c r="B66" s="398" t="s">
        <v>347</v>
      </c>
      <c r="C66" s="398" t="s">
        <v>548</v>
      </c>
      <c r="D66" s="398" t="s">
        <v>503</v>
      </c>
      <c r="E66" s="398" t="s">
        <v>519</v>
      </c>
      <c r="F66" s="398" t="s">
        <v>505</v>
      </c>
    </row>
    <row r="67" spans="1:6" ht="48" customHeight="1">
      <c r="A67" s="398" t="s">
        <v>416</v>
      </c>
      <c r="B67" s="398" t="s">
        <v>564</v>
      </c>
      <c r="C67" s="398" t="s">
        <v>549</v>
      </c>
      <c r="D67" s="398" t="s">
        <v>503</v>
      </c>
      <c r="E67" s="398" t="s">
        <v>519</v>
      </c>
      <c r="F67" s="398" t="s">
        <v>505</v>
      </c>
    </row>
    <row r="68" spans="1:6" ht="28.8">
      <c r="A68" s="398" t="s">
        <v>416</v>
      </c>
      <c r="B68" s="398" t="s">
        <v>417</v>
      </c>
      <c r="C68" s="398" t="s">
        <v>346</v>
      </c>
      <c r="D68" s="398" t="s">
        <v>504</v>
      </c>
      <c r="E68" s="398" t="s">
        <v>519</v>
      </c>
      <c r="F68" s="356"/>
    </row>
    <row r="69" spans="1:6" ht="48.6" customHeight="1">
      <c r="A69" s="398" t="s">
        <v>416</v>
      </c>
      <c r="B69" s="398" t="s">
        <v>418</v>
      </c>
      <c r="C69" s="398" t="s">
        <v>550</v>
      </c>
      <c r="D69" s="398" t="s">
        <v>503</v>
      </c>
      <c r="E69" s="398" t="s">
        <v>519</v>
      </c>
      <c r="F69" s="398" t="s">
        <v>505</v>
      </c>
    </row>
    <row r="70" spans="1:6" ht="28.8">
      <c r="A70" s="398" t="s">
        <v>416</v>
      </c>
      <c r="B70" s="398" t="s">
        <v>419</v>
      </c>
      <c r="C70" s="398" t="s">
        <v>350</v>
      </c>
      <c r="D70" s="398" t="s">
        <v>504</v>
      </c>
      <c r="E70" s="398" t="s">
        <v>519</v>
      </c>
      <c r="F70" s="356"/>
    </row>
    <row r="71" spans="1:6" ht="94.2" customHeight="1">
      <c r="A71" s="397" t="s">
        <v>420</v>
      </c>
      <c r="B71" s="398" t="s">
        <v>572</v>
      </c>
      <c r="C71" s="398" t="s">
        <v>570</v>
      </c>
      <c r="D71" s="355" t="s">
        <v>1186</v>
      </c>
      <c r="E71" s="355" t="s">
        <v>571</v>
      </c>
      <c r="F71" s="355" t="s">
        <v>498</v>
      </c>
    </row>
    <row r="72" spans="1:6" ht="93.6" customHeight="1">
      <c r="A72" s="397" t="s">
        <v>420</v>
      </c>
      <c r="B72" s="398" t="s">
        <v>573</v>
      </c>
      <c r="C72" s="398" t="s">
        <v>569</v>
      </c>
      <c r="D72" s="355" t="s">
        <v>1187</v>
      </c>
      <c r="E72" s="355" t="s">
        <v>520</v>
      </c>
      <c r="F72" s="355" t="s">
        <v>498</v>
      </c>
    </row>
    <row r="73" spans="1:6" ht="34.200000000000003" customHeight="1">
      <c r="A73" s="397" t="s">
        <v>420</v>
      </c>
      <c r="B73" s="398" t="s">
        <v>104</v>
      </c>
      <c r="C73" s="398" t="s">
        <v>568</v>
      </c>
      <c r="D73" s="355" t="s">
        <v>1188</v>
      </c>
      <c r="E73" s="355" t="s">
        <v>520</v>
      </c>
      <c r="F73" s="355"/>
    </row>
    <row r="74" spans="1:6" ht="94.2" customHeight="1">
      <c r="A74" s="397" t="s">
        <v>420</v>
      </c>
      <c r="B74" s="398" t="s">
        <v>574</v>
      </c>
      <c r="C74" s="398" t="s">
        <v>567</v>
      </c>
      <c r="D74" s="355" t="s">
        <v>502</v>
      </c>
      <c r="E74" s="355" t="s">
        <v>520</v>
      </c>
      <c r="F74" s="355" t="s">
        <v>499</v>
      </c>
    </row>
    <row r="75" spans="1:6" ht="91.8" customHeight="1">
      <c r="A75" s="397" t="s">
        <v>420</v>
      </c>
      <c r="B75" s="398" t="s">
        <v>575</v>
      </c>
      <c r="C75" s="398" t="s">
        <v>566</v>
      </c>
      <c r="D75" s="355" t="s">
        <v>500</v>
      </c>
      <c r="E75" s="355" t="s">
        <v>520</v>
      </c>
      <c r="F75" s="355" t="s">
        <v>499</v>
      </c>
    </row>
    <row r="76" spans="1:6" ht="91.2" customHeight="1">
      <c r="A76" s="397" t="s">
        <v>420</v>
      </c>
      <c r="B76" s="398" t="s">
        <v>576</v>
      </c>
      <c r="C76" s="398" t="s">
        <v>565</v>
      </c>
      <c r="D76" s="355" t="s">
        <v>501</v>
      </c>
      <c r="E76" s="355" t="s">
        <v>520</v>
      </c>
      <c r="F76" s="355" t="s">
        <v>499</v>
      </c>
    </row>
    <row r="77" spans="1:6" ht="43.2">
      <c r="A77" s="397" t="s">
        <v>421</v>
      </c>
      <c r="B77" s="355" t="s">
        <v>115</v>
      </c>
      <c r="C77" s="355" t="s">
        <v>300</v>
      </c>
      <c r="D77" s="398" t="s">
        <v>479</v>
      </c>
      <c r="E77" s="398" t="s">
        <v>519</v>
      </c>
      <c r="F77" s="398" t="s">
        <v>480</v>
      </c>
    </row>
    <row r="78" spans="1:6" ht="36.6" customHeight="1">
      <c r="A78" s="397" t="s">
        <v>421</v>
      </c>
      <c r="B78" s="355" t="s">
        <v>116</v>
      </c>
      <c r="C78" s="355" t="s">
        <v>301</v>
      </c>
      <c r="D78" s="398" t="s">
        <v>481</v>
      </c>
      <c r="E78" s="398" t="s">
        <v>519</v>
      </c>
      <c r="F78" s="398" t="s">
        <v>482</v>
      </c>
    </row>
    <row r="79" spans="1:6" ht="43.2">
      <c r="A79" s="397" t="s">
        <v>421</v>
      </c>
      <c r="B79" s="355" t="s">
        <v>117</v>
      </c>
      <c r="C79" s="355" t="s">
        <v>302</v>
      </c>
      <c r="D79" s="398" t="s">
        <v>483</v>
      </c>
      <c r="E79" s="398" t="s">
        <v>519</v>
      </c>
      <c r="F79" s="398" t="s">
        <v>484</v>
      </c>
    </row>
    <row r="80" spans="1:6" ht="35.4" customHeight="1">
      <c r="A80" s="397" t="s">
        <v>421</v>
      </c>
      <c r="B80" s="398" t="s">
        <v>118</v>
      </c>
      <c r="C80" s="398" t="s">
        <v>303</v>
      </c>
      <c r="D80" s="398" t="s">
        <v>485</v>
      </c>
      <c r="E80" s="398" t="s">
        <v>519</v>
      </c>
      <c r="F80" s="398" t="s">
        <v>486</v>
      </c>
    </row>
    <row r="81" spans="1:6" ht="43.2">
      <c r="A81" s="397" t="s">
        <v>421</v>
      </c>
      <c r="B81" s="398" t="s">
        <v>577</v>
      </c>
      <c r="C81" s="398" t="s">
        <v>121</v>
      </c>
      <c r="D81" s="398" t="s">
        <v>479</v>
      </c>
      <c r="E81" s="398" t="s">
        <v>519</v>
      </c>
      <c r="F81" s="398" t="s">
        <v>480</v>
      </c>
    </row>
    <row r="82" spans="1:6" ht="28.8">
      <c r="A82" s="397" t="s">
        <v>421</v>
      </c>
      <c r="B82" s="398" t="s">
        <v>578</v>
      </c>
      <c r="C82" s="398" t="s">
        <v>123</v>
      </c>
      <c r="D82" s="398" t="s">
        <v>481</v>
      </c>
      <c r="E82" s="398" t="s">
        <v>519</v>
      </c>
      <c r="F82" s="398" t="s">
        <v>482</v>
      </c>
    </row>
    <row r="83" spans="1:6" ht="28.8">
      <c r="A83" s="397" t="s">
        <v>421</v>
      </c>
      <c r="B83" s="398" t="s">
        <v>579</v>
      </c>
      <c r="C83" s="398" t="s">
        <v>124</v>
      </c>
      <c r="D83" s="398" t="s">
        <v>485</v>
      </c>
      <c r="E83" s="398" t="s">
        <v>519</v>
      </c>
      <c r="F83" s="398" t="s">
        <v>486</v>
      </c>
    </row>
    <row r="84" spans="1:6" ht="100.8">
      <c r="A84" s="397" t="s">
        <v>422</v>
      </c>
      <c r="B84" s="398" t="s">
        <v>304</v>
      </c>
      <c r="C84" s="398" t="s">
        <v>127</v>
      </c>
      <c r="D84" s="398" t="s">
        <v>487</v>
      </c>
      <c r="E84" s="398" t="s">
        <v>519</v>
      </c>
      <c r="F84" s="398" t="s">
        <v>488</v>
      </c>
    </row>
    <row r="85" spans="1:6" ht="100.8">
      <c r="A85" s="397" t="s">
        <v>422</v>
      </c>
      <c r="B85" s="398" t="s">
        <v>580</v>
      </c>
      <c r="C85" s="398" t="s">
        <v>129</v>
      </c>
      <c r="D85" s="398" t="s">
        <v>487</v>
      </c>
      <c r="E85" s="398" t="s">
        <v>519</v>
      </c>
      <c r="F85" s="398" t="s">
        <v>488</v>
      </c>
    </row>
    <row r="86" spans="1:6" ht="82.2" customHeight="1">
      <c r="A86" s="397" t="s">
        <v>422</v>
      </c>
      <c r="B86" s="398" t="s">
        <v>581</v>
      </c>
      <c r="C86" s="398" t="s">
        <v>131</v>
      </c>
      <c r="D86" s="398" t="s">
        <v>489</v>
      </c>
      <c r="E86" s="398" t="s">
        <v>407</v>
      </c>
      <c r="F86" s="398" t="s">
        <v>490</v>
      </c>
    </row>
    <row r="87" spans="1:6">
      <c r="A87" s="397" t="s">
        <v>422</v>
      </c>
      <c r="B87" s="398" t="s">
        <v>582</v>
      </c>
      <c r="C87" s="398" t="s">
        <v>133</v>
      </c>
      <c r="D87" s="398" t="s">
        <v>491</v>
      </c>
      <c r="E87" s="398" t="s">
        <v>407</v>
      </c>
      <c r="F87" s="356"/>
    </row>
    <row r="88" spans="1:6">
      <c r="A88" s="397" t="s">
        <v>422</v>
      </c>
      <c r="B88" s="398" t="s">
        <v>583</v>
      </c>
      <c r="C88" s="398" t="s">
        <v>135</v>
      </c>
      <c r="D88" s="398" t="s">
        <v>491</v>
      </c>
      <c r="E88" s="398" t="s">
        <v>407</v>
      </c>
      <c r="F88" s="356"/>
    </row>
    <row r="89" spans="1:6">
      <c r="A89" s="397" t="s">
        <v>422</v>
      </c>
      <c r="B89" s="357" t="s">
        <v>584</v>
      </c>
      <c r="C89" s="357" t="s">
        <v>137</v>
      </c>
      <c r="D89" s="398" t="s">
        <v>530</v>
      </c>
      <c r="E89" s="398" t="s">
        <v>407</v>
      </c>
      <c r="F89" s="356"/>
    </row>
    <row r="90" spans="1:6" ht="28.8">
      <c r="A90" s="397" t="s">
        <v>422</v>
      </c>
      <c r="B90" s="398" t="s">
        <v>136</v>
      </c>
      <c r="C90" s="398" t="s">
        <v>139</v>
      </c>
      <c r="D90" s="398" t="s">
        <v>492</v>
      </c>
      <c r="E90" s="398" t="s">
        <v>407</v>
      </c>
      <c r="F90" s="356"/>
    </row>
    <row r="91" spans="1:6" ht="28.8">
      <c r="A91" s="397" t="s">
        <v>422</v>
      </c>
      <c r="B91" s="398" t="s">
        <v>585</v>
      </c>
      <c r="C91" s="398" t="s">
        <v>141</v>
      </c>
      <c r="D91" s="398" t="s">
        <v>492</v>
      </c>
      <c r="E91" s="398" t="s">
        <v>407</v>
      </c>
      <c r="F91" s="356"/>
    </row>
    <row r="92" spans="1:6">
      <c r="A92" s="397" t="s">
        <v>422</v>
      </c>
      <c r="B92" s="357" t="s">
        <v>586</v>
      </c>
      <c r="C92" s="357" t="s">
        <v>143</v>
      </c>
      <c r="D92" s="398" t="s">
        <v>497</v>
      </c>
      <c r="E92" s="398" t="s">
        <v>407</v>
      </c>
      <c r="F92" s="356"/>
    </row>
    <row r="93" spans="1:6" ht="28.8">
      <c r="A93" s="397" t="s">
        <v>422</v>
      </c>
      <c r="B93" s="357" t="s">
        <v>587</v>
      </c>
      <c r="C93" s="357" t="s">
        <v>145</v>
      </c>
      <c r="D93" s="398" t="s">
        <v>493</v>
      </c>
      <c r="E93" s="398" t="s">
        <v>407</v>
      </c>
      <c r="F93" s="356"/>
    </row>
    <row r="94" spans="1:6" ht="28.8">
      <c r="A94" s="397" t="s">
        <v>422</v>
      </c>
      <c r="B94" s="357" t="s">
        <v>588</v>
      </c>
      <c r="C94" s="357" t="s">
        <v>147</v>
      </c>
      <c r="D94" s="398" t="s">
        <v>494</v>
      </c>
      <c r="E94" s="398" t="s">
        <v>407</v>
      </c>
      <c r="F94" s="356"/>
    </row>
    <row r="95" spans="1:6" ht="28.8">
      <c r="A95" s="397" t="s">
        <v>422</v>
      </c>
      <c r="B95" s="357" t="s">
        <v>146</v>
      </c>
      <c r="C95" s="357" t="s">
        <v>149</v>
      </c>
      <c r="D95" s="398" t="s">
        <v>495</v>
      </c>
      <c r="E95" s="398" t="s">
        <v>407</v>
      </c>
      <c r="F95" s="356"/>
    </row>
    <row r="96" spans="1:6" ht="28.8">
      <c r="A96" s="397" t="s">
        <v>422</v>
      </c>
      <c r="B96" s="357" t="s">
        <v>589</v>
      </c>
      <c r="C96" s="357" t="s">
        <v>150</v>
      </c>
      <c r="D96" s="398" t="s">
        <v>496</v>
      </c>
      <c r="E96" s="398" t="s">
        <v>407</v>
      </c>
      <c r="F96" s="356"/>
    </row>
    <row r="97" spans="1:7" ht="144">
      <c r="A97" s="397" t="s">
        <v>423</v>
      </c>
      <c r="B97" s="398" t="s">
        <v>590</v>
      </c>
      <c r="C97" s="398" t="s">
        <v>153</v>
      </c>
      <c r="D97" s="356" t="s">
        <v>1203</v>
      </c>
      <c r="E97" s="398" t="s">
        <v>1204</v>
      </c>
      <c r="F97" s="356" t="s">
        <v>1205</v>
      </c>
    </row>
    <row r="98" spans="1:7" ht="201.6">
      <c r="A98" s="397" t="s">
        <v>423</v>
      </c>
      <c r="B98" s="398" t="s">
        <v>594</v>
      </c>
      <c r="C98" s="398" t="s">
        <v>1206</v>
      </c>
      <c r="D98" s="398" t="s">
        <v>1207</v>
      </c>
      <c r="E98" s="398" t="s">
        <v>1208</v>
      </c>
      <c r="F98" s="356" t="s">
        <v>1209</v>
      </c>
    </row>
    <row r="99" spans="1:7" ht="187.2">
      <c r="A99" s="397" t="s">
        <v>423</v>
      </c>
      <c r="B99" s="398" t="s">
        <v>591</v>
      </c>
      <c r="C99" s="398" t="s">
        <v>156</v>
      </c>
      <c r="D99" s="398" t="s">
        <v>1210</v>
      </c>
      <c r="E99" s="398" t="s">
        <v>1211</v>
      </c>
      <c r="F99" s="356" t="s">
        <v>1212</v>
      </c>
    </row>
    <row r="100" spans="1:7" ht="201.6">
      <c r="A100" s="397" t="s">
        <v>423</v>
      </c>
      <c r="B100" s="398" t="s">
        <v>592</v>
      </c>
      <c r="C100" s="398" t="s">
        <v>1213</v>
      </c>
      <c r="D100" s="398" t="s">
        <v>1214</v>
      </c>
      <c r="E100" s="398" t="s">
        <v>1215</v>
      </c>
      <c r="F100" s="356" t="s">
        <v>1216</v>
      </c>
    </row>
    <row r="101" spans="1:7" ht="201.6">
      <c r="A101" s="397" t="s">
        <v>423</v>
      </c>
      <c r="B101" s="398" t="s">
        <v>595</v>
      </c>
      <c r="C101" s="398" t="s">
        <v>1217</v>
      </c>
      <c r="D101" s="398" t="s">
        <v>1218</v>
      </c>
      <c r="E101" s="398" t="s">
        <v>1215</v>
      </c>
      <c r="F101" s="398" t="s">
        <v>1219</v>
      </c>
    </row>
    <row r="102" spans="1:7" ht="172.8">
      <c r="A102" s="397" t="s">
        <v>423</v>
      </c>
      <c r="B102" s="398" t="s">
        <v>593</v>
      </c>
      <c r="C102" s="398" t="s">
        <v>160</v>
      </c>
      <c r="D102" s="356" t="s">
        <v>1220</v>
      </c>
      <c r="E102" s="356" t="s">
        <v>1221</v>
      </c>
      <c r="F102" s="398" t="s">
        <v>1222</v>
      </c>
    </row>
    <row r="103" spans="1:7" ht="115.2">
      <c r="A103" s="397" t="s">
        <v>423</v>
      </c>
      <c r="B103" s="398" t="s">
        <v>161</v>
      </c>
      <c r="C103" s="398" t="s">
        <v>162</v>
      </c>
      <c r="D103" s="356" t="s">
        <v>1223</v>
      </c>
      <c r="E103" s="356" t="s">
        <v>1224</v>
      </c>
      <c r="F103" s="356" t="s">
        <v>1225</v>
      </c>
    </row>
    <row r="104" spans="1:7" ht="158.4">
      <c r="A104" s="397" t="s">
        <v>423</v>
      </c>
      <c r="B104" s="398" t="s">
        <v>596</v>
      </c>
      <c r="C104" s="398" t="s">
        <v>164</v>
      </c>
      <c r="D104" s="356" t="s">
        <v>1226</v>
      </c>
      <c r="E104" s="356" t="s">
        <v>1227</v>
      </c>
      <c r="F104" s="356" t="s">
        <v>1228</v>
      </c>
    </row>
    <row r="105" spans="1:7" ht="86.4">
      <c r="A105" s="397" t="s">
        <v>423</v>
      </c>
      <c r="B105" s="398" t="s">
        <v>597</v>
      </c>
      <c r="C105" s="398" t="s">
        <v>1229</v>
      </c>
      <c r="D105" s="356" t="s">
        <v>1230</v>
      </c>
      <c r="E105" s="356" t="s">
        <v>1231</v>
      </c>
      <c r="F105" s="356" t="s">
        <v>1232</v>
      </c>
    </row>
    <row r="106" spans="1:7" ht="144">
      <c r="A106" s="397" t="s">
        <v>423</v>
      </c>
      <c r="B106" s="398" t="s">
        <v>598</v>
      </c>
      <c r="C106" s="398" t="s">
        <v>1202</v>
      </c>
      <c r="D106" s="356" t="s">
        <v>1233</v>
      </c>
      <c r="E106" s="356" t="s">
        <v>1234</v>
      </c>
      <c r="F106" s="356" t="s">
        <v>1235</v>
      </c>
    </row>
    <row r="107" spans="1:7" ht="43.2">
      <c r="A107" s="403" t="s">
        <v>423</v>
      </c>
      <c r="B107" s="402" t="s">
        <v>167</v>
      </c>
      <c r="C107" s="402" t="s">
        <v>168</v>
      </c>
      <c r="D107" s="362"/>
      <c r="E107" s="362"/>
      <c r="F107" s="362" t="s">
        <v>1236</v>
      </c>
    </row>
    <row r="108" spans="1:7" ht="28.8">
      <c r="A108" s="403" t="s">
        <v>423</v>
      </c>
      <c r="B108" s="402" t="s">
        <v>599</v>
      </c>
      <c r="C108" s="402" t="s">
        <v>170</v>
      </c>
      <c r="D108" s="362"/>
      <c r="E108" s="362"/>
      <c r="F108" s="362" t="s">
        <v>1236</v>
      </c>
    </row>
    <row r="109" spans="1:7" ht="43.2">
      <c r="A109" s="404" t="s">
        <v>424</v>
      </c>
      <c r="B109" s="405" t="s">
        <v>172</v>
      </c>
      <c r="C109" s="405" t="s">
        <v>173</v>
      </c>
      <c r="D109" s="359" t="s">
        <v>425</v>
      </c>
      <c r="E109" s="405" t="s">
        <v>527</v>
      </c>
      <c r="F109" s="359" t="s">
        <v>426</v>
      </c>
      <c r="G109" s="177"/>
    </row>
    <row r="110" spans="1:7" ht="70.2" customHeight="1">
      <c r="A110" s="406" t="s">
        <v>424</v>
      </c>
      <c r="B110" s="400" t="s">
        <v>601</v>
      </c>
      <c r="C110" s="400" t="s">
        <v>175</v>
      </c>
      <c r="D110" s="184" t="s">
        <v>427</v>
      </c>
      <c r="E110" s="400" t="s">
        <v>527</v>
      </c>
      <c r="F110" s="184" t="s">
        <v>428</v>
      </c>
      <c r="G110" s="177"/>
    </row>
    <row r="111" spans="1:7" ht="72">
      <c r="A111" s="406" t="s">
        <v>424</v>
      </c>
      <c r="B111" s="400" t="s">
        <v>602</v>
      </c>
      <c r="C111" s="400" t="s">
        <v>177</v>
      </c>
      <c r="D111" s="400" t="s">
        <v>477</v>
      </c>
      <c r="E111" s="400" t="s">
        <v>516</v>
      </c>
      <c r="F111" s="400" t="s">
        <v>478</v>
      </c>
    </row>
    <row r="112" spans="1:7" ht="72">
      <c r="A112" s="406" t="s">
        <v>424</v>
      </c>
      <c r="B112" s="400" t="s">
        <v>603</v>
      </c>
      <c r="C112" s="400" t="s">
        <v>179</v>
      </c>
      <c r="D112" s="400" t="s">
        <v>475</v>
      </c>
      <c r="E112" s="400" t="s">
        <v>516</v>
      </c>
      <c r="F112" s="400" t="s">
        <v>476</v>
      </c>
    </row>
    <row r="113" spans="1:6" ht="36" customHeight="1">
      <c r="A113" s="406" t="s">
        <v>424</v>
      </c>
      <c r="B113" s="400" t="s">
        <v>181</v>
      </c>
      <c r="C113" s="400" t="s">
        <v>305</v>
      </c>
      <c r="D113" s="400" t="s">
        <v>474</v>
      </c>
      <c r="E113" s="400" t="s">
        <v>407</v>
      </c>
      <c r="F113" s="400" t="s">
        <v>473</v>
      </c>
    </row>
    <row r="114" spans="1:6" ht="28.8">
      <c r="A114" s="406" t="s">
        <v>424</v>
      </c>
      <c r="B114" s="400" t="s">
        <v>182</v>
      </c>
      <c r="C114" s="400" t="s">
        <v>306</v>
      </c>
      <c r="D114" s="400" t="s">
        <v>472</v>
      </c>
      <c r="E114" s="400" t="s">
        <v>407</v>
      </c>
      <c r="F114" s="400" t="s">
        <v>473</v>
      </c>
    </row>
    <row r="115" spans="1:6" ht="57.6">
      <c r="A115" s="406" t="s">
        <v>424</v>
      </c>
      <c r="B115" s="400" t="s">
        <v>183</v>
      </c>
      <c r="C115" s="400" t="s">
        <v>307</v>
      </c>
      <c r="D115" s="400" t="s">
        <v>470</v>
      </c>
      <c r="E115" s="400" t="s">
        <v>517</v>
      </c>
      <c r="F115" s="400" t="s">
        <v>471</v>
      </c>
    </row>
    <row r="116" spans="1:6" ht="43.2">
      <c r="A116" s="406" t="s">
        <v>424</v>
      </c>
      <c r="B116" s="400" t="s">
        <v>604</v>
      </c>
      <c r="C116" s="400" t="s">
        <v>600</v>
      </c>
      <c r="D116" s="400" t="s">
        <v>469</v>
      </c>
      <c r="E116" s="400" t="s">
        <v>517</v>
      </c>
      <c r="F116" s="400" t="s">
        <v>468</v>
      </c>
    </row>
    <row r="117" spans="1:6" ht="28.8">
      <c r="A117" s="407" t="s">
        <v>424</v>
      </c>
      <c r="B117" s="400" t="s">
        <v>186</v>
      </c>
      <c r="C117" s="400" t="s">
        <v>352</v>
      </c>
      <c r="D117" s="400" t="s">
        <v>466</v>
      </c>
      <c r="E117" s="400" t="s">
        <v>407</v>
      </c>
      <c r="F117" s="400" t="s">
        <v>467</v>
      </c>
    </row>
    <row r="118" spans="1:6" ht="72">
      <c r="A118" s="408" t="s">
        <v>429</v>
      </c>
      <c r="B118" s="400" t="s">
        <v>609</v>
      </c>
      <c r="C118" s="400" t="s">
        <v>605</v>
      </c>
      <c r="D118" s="184" t="s">
        <v>430</v>
      </c>
      <c r="E118" s="400" t="s">
        <v>518</v>
      </c>
      <c r="F118" s="184" t="s">
        <v>431</v>
      </c>
    </row>
    <row r="119" spans="1:6" ht="43.2">
      <c r="A119" s="408" t="s">
        <v>429</v>
      </c>
      <c r="B119" s="400" t="s">
        <v>611</v>
      </c>
      <c r="C119" s="400" t="s">
        <v>192</v>
      </c>
      <c r="D119" s="184" t="s">
        <v>432</v>
      </c>
      <c r="E119" s="400" t="s">
        <v>518</v>
      </c>
      <c r="F119" s="184" t="s">
        <v>433</v>
      </c>
    </row>
    <row r="120" spans="1:6" ht="43.2">
      <c r="A120" s="408" t="s">
        <v>429</v>
      </c>
      <c r="B120" s="409" t="s">
        <v>612</v>
      </c>
      <c r="C120" s="399" t="s">
        <v>194</v>
      </c>
      <c r="D120" s="184" t="s">
        <v>441</v>
      </c>
      <c r="E120" s="400" t="s">
        <v>518</v>
      </c>
      <c r="F120" s="184" t="s">
        <v>440</v>
      </c>
    </row>
    <row r="121" spans="1:6" ht="43.2">
      <c r="A121" s="408" t="s">
        <v>429</v>
      </c>
      <c r="B121" s="400" t="s">
        <v>613</v>
      </c>
      <c r="C121" s="400" t="s">
        <v>196</v>
      </c>
      <c r="D121" s="184" t="s">
        <v>443</v>
      </c>
      <c r="E121" s="400" t="s">
        <v>518</v>
      </c>
      <c r="F121" s="184" t="s">
        <v>442</v>
      </c>
    </row>
    <row r="122" spans="1:6" ht="43.2">
      <c r="A122" s="408" t="s">
        <v>429</v>
      </c>
      <c r="B122" s="399" t="s">
        <v>614</v>
      </c>
      <c r="C122" s="399" t="s">
        <v>198</v>
      </c>
      <c r="D122" s="184" t="s">
        <v>444</v>
      </c>
      <c r="E122" s="400" t="s">
        <v>518</v>
      </c>
      <c r="F122" s="184" t="s">
        <v>445</v>
      </c>
    </row>
    <row r="123" spans="1:6" ht="28.8">
      <c r="A123" s="408" t="s">
        <v>429</v>
      </c>
      <c r="B123" s="400" t="s">
        <v>615</v>
      </c>
      <c r="C123" s="400" t="s">
        <v>200</v>
      </c>
      <c r="D123" s="184" t="s">
        <v>446</v>
      </c>
      <c r="E123" s="400" t="s">
        <v>518</v>
      </c>
      <c r="F123" s="184" t="s">
        <v>447</v>
      </c>
    </row>
    <row r="124" spans="1:6" ht="43.2">
      <c r="A124" s="408" t="s">
        <v>429</v>
      </c>
      <c r="B124" s="399" t="s">
        <v>616</v>
      </c>
      <c r="C124" s="399" t="s">
        <v>202</v>
      </c>
      <c r="D124" s="184" t="s">
        <v>448</v>
      </c>
      <c r="E124" s="400" t="s">
        <v>518</v>
      </c>
      <c r="F124" s="184" t="s">
        <v>449</v>
      </c>
    </row>
    <row r="125" spans="1:6" ht="107.4" customHeight="1">
      <c r="A125" s="408" t="s">
        <v>429</v>
      </c>
      <c r="B125" s="399" t="s">
        <v>617</v>
      </c>
      <c r="C125" s="399" t="s">
        <v>204</v>
      </c>
      <c r="D125" s="184" t="s">
        <v>451</v>
      </c>
      <c r="E125" s="400" t="s">
        <v>518</v>
      </c>
      <c r="F125" s="184" t="s">
        <v>450</v>
      </c>
    </row>
    <row r="126" spans="1:6" ht="172.2" customHeight="1">
      <c r="A126" s="408" t="s">
        <v>429</v>
      </c>
      <c r="B126" s="399" t="s">
        <v>618</v>
      </c>
      <c r="C126" s="399" t="s">
        <v>606</v>
      </c>
      <c r="D126" s="184" t="s">
        <v>452</v>
      </c>
      <c r="E126" s="400" t="s">
        <v>518</v>
      </c>
      <c r="F126" s="184" t="s">
        <v>453</v>
      </c>
    </row>
    <row r="127" spans="1:6" ht="82.8" customHeight="1">
      <c r="A127" s="408" t="s">
        <v>429</v>
      </c>
      <c r="B127" s="399" t="s">
        <v>610</v>
      </c>
      <c r="C127" s="399" t="s">
        <v>607</v>
      </c>
      <c r="D127" s="184" t="s">
        <v>454</v>
      </c>
      <c r="E127" s="400" t="s">
        <v>518</v>
      </c>
      <c r="F127" s="184" t="s">
        <v>455</v>
      </c>
    </row>
    <row r="128" spans="1:6" ht="43.2">
      <c r="A128" s="408" t="s">
        <v>429</v>
      </c>
      <c r="B128" s="399" t="s">
        <v>619</v>
      </c>
      <c r="C128" s="399" t="s">
        <v>210</v>
      </c>
      <c r="D128" s="184" t="s">
        <v>456</v>
      </c>
      <c r="E128" s="400" t="s">
        <v>518</v>
      </c>
      <c r="F128" s="184" t="s">
        <v>457</v>
      </c>
    </row>
    <row r="129" spans="1:6" ht="68.400000000000006" customHeight="1">
      <c r="A129" s="408" t="s">
        <v>429</v>
      </c>
      <c r="B129" s="399" t="s">
        <v>620</v>
      </c>
      <c r="C129" s="399" t="s">
        <v>608</v>
      </c>
      <c r="D129" s="184" t="s">
        <v>459</v>
      </c>
      <c r="E129" s="400" t="s">
        <v>518</v>
      </c>
      <c r="F129" s="184" t="s">
        <v>458</v>
      </c>
    </row>
    <row r="130" spans="1:6" ht="28.8">
      <c r="A130" s="408" t="s">
        <v>429</v>
      </c>
      <c r="B130" s="183" t="s">
        <v>621</v>
      </c>
      <c r="C130" s="183" t="s">
        <v>1197</v>
      </c>
      <c r="D130" s="400" t="s">
        <v>460</v>
      </c>
      <c r="E130" s="400" t="s">
        <v>518</v>
      </c>
      <c r="F130" s="400" t="s">
        <v>465</v>
      </c>
    </row>
    <row r="131" spans="1:6">
      <c r="A131" s="360"/>
      <c r="B131" s="361"/>
      <c r="C131" s="482" t="s">
        <v>212</v>
      </c>
      <c r="D131" s="482"/>
      <c r="E131" s="482"/>
      <c r="F131" s="482"/>
    </row>
    <row r="132" spans="1:6" ht="28.8">
      <c r="A132" s="408" t="s">
        <v>429</v>
      </c>
      <c r="B132" s="399" t="s">
        <v>622</v>
      </c>
      <c r="C132" s="399" t="s">
        <v>656</v>
      </c>
      <c r="D132" s="478" t="s">
        <v>462</v>
      </c>
      <c r="E132" s="478"/>
      <c r="F132" s="478" t="s">
        <v>461</v>
      </c>
    </row>
    <row r="133" spans="1:6" ht="28.8">
      <c r="A133" s="408" t="s">
        <v>429</v>
      </c>
      <c r="B133" s="399" t="s">
        <v>623</v>
      </c>
      <c r="C133" s="399" t="s">
        <v>657</v>
      </c>
      <c r="D133" s="479"/>
      <c r="E133" s="479"/>
      <c r="F133" s="479"/>
    </row>
    <row r="134" spans="1:6" ht="28.8">
      <c r="A134" s="408" t="s">
        <v>429</v>
      </c>
      <c r="B134" s="183" t="s">
        <v>624</v>
      </c>
      <c r="C134" s="183" t="s">
        <v>658</v>
      </c>
      <c r="D134" s="479"/>
      <c r="E134" s="479"/>
      <c r="F134" s="479"/>
    </row>
    <row r="135" spans="1:6" ht="28.8">
      <c r="A135" s="408" t="s">
        <v>429</v>
      </c>
      <c r="B135" s="183" t="s">
        <v>634</v>
      </c>
      <c r="C135" s="183" t="s">
        <v>659</v>
      </c>
      <c r="D135" s="479"/>
      <c r="E135" s="479"/>
      <c r="F135" s="479"/>
    </row>
    <row r="136" spans="1:6" ht="28.8">
      <c r="A136" s="408" t="s">
        <v>429</v>
      </c>
      <c r="B136" s="399" t="s">
        <v>635</v>
      </c>
      <c r="C136" s="399" t="s">
        <v>672</v>
      </c>
      <c r="D136" s="479"/>
      <c r="E136" s="479"/>
      <c r="F136" s="479"/>
    </row>
    <row r="137" spans="1:6" ht="28.8">
      <c r="A137" s="408" t="s">
        <v>429</v>
      </c>
      <c r="B137" s="399" t="s">
        <v>636</v>
      </c>
      <c r="C137" s="399" t="s">
        <v>673</v>
      </c>
      <c r="D137" s="479"/>
      <c r="E137" s="479"/>
      <c r="F137" s="479"/>
    </row>
    <row r="138" spans="1:6" ht="28.8">
      <c r="A138" s="408" t="s">
        <v>429</v>
      </c>
      <c r="B138" s="183" t="s">
        <v>625</v>
      </c>
      <c r="C138" s="183" t="s">
        <v>674</v>
      </c>
      <c r="D138" s="479"/>
      <c r="E138" s="479"/>
      <c r="F138" s="479"/>
    </row>
    <row r="139" spans="1:6" ht="28.8">
      <c r="A139" s="408" t="s">
        <v>429</v>
      </c>
      <c r="B139" s="183" t="s">
        <v>626</v>
      </c>
      <c r="C139" s="183" t="s">
        <v>675</v>
      </c>
      <c r="D139" s="479"/>
      <c r="E139" s="479"/>
      <c r="F139" s="479"/>
    </row>
    <row r="140" spans="1:6" ht="28.8">
      <c r="A140" s="408" t="s">
        <v>429</v>
      </c>
      <c r="B140" s="183" t="s">
        <v>627</v>
      </c>
      <c r="C140" s="183" t="s">
        <v>676</v>
      </c>
      <c r="D140" s="479"/>
      <c r="E140" s="479"/>
      <c r="F140" s="479"/>
    </row>
    <row r="141" spans="1:6" ht="28.8">
      <c r="A141" s="408" t="s">
        <v>429</v>
      </c>
      <c r="B141" s="399" t="s">
        <v>637</v>
      </c>
      <c r="C141" s="399" t="s">
        <v>677</v>
      </c>
      <c r="D141" s="479"/>
      <c r="E141" s="479"/>
      <c r="F141" s="479"/>
    </row>
    <row r="142" spans="1:6" ht="28.8">
      <c r="A142" s="408" t="s">
        <v>429</v>
      </c>
      <c r="B142" s="183" t="s">
        <v>638</v>
      </c>
      <c r="C142" s="183" t="s">
        <v>678</v>
      </c>
      <c r="D142" s="479"/>
      <c r="E142" s="479"/>
      <c r="F142" s="479"/>
    </row>
    <row r="143" spans="1:6" ht="28.8">
      <c r="A143" s="408" t="s">
        <v>429</v>
      </c>
      <c r="B143" s="183" t="s">
        <v>639</v>
      </c>
      <c r="C143" s="183" t="s">
        <v>679</v>
      </c>
      <c r="D143" s="479"/>
      <c r="E143" s="479"/>
      <c r="F143" s="479"/>
    </row>
    <row r="144" spans="1:6" ht="28.8">
      <c r="A144" s="408" t="s">
        <v>429</v>
      </c>
      <c r="B144" s="183" t="s">
        <v>640</v>
      </c>
      <c r="C144" s="183" t="s">
        <v>680</v>
      </c>
      <c r="D144" s="479"/>
      <c r="E144" s="479"/>
      <c r="F144" s="479"/>
    </row>
    <row r="145" spans="1:6" ht="28.8">
      <c r="A145" s="408" t="s">
        <v>429</v>
      </c>
      <c r="B145" s="399" t="s">
        <v>628</v>
      </c>
      <c r="C145" s="399" t="s">
        <v>681</v>
      </c>
      <c r="D145" s="479"/>
      <c r="E145" s="479"/>
      <c r="F145" s="479"/>
    </row>
    <row r="146" spans="1:6" ht="28.8">
      <c r="A146" s="408" t="s">
        <v>429</v>
      </c>
      <c r="B146" s="183" t="s">
        <v>641</v>
      </c>
      <c r="C146" s="183" t="s">
        <v>682</v>
      </c>
      <c r="D146" s="479"/>
      <c r="E146" s="479"/>
      <c r="F146" s="479"/>
    </row>
    <row r="147" spans="1:6" ht="28.8">
      <c r="A147" s="408" t="s">
        <v>429</v>
      </c>
      <c r="B147" s="183" t="s">
        <v>629</v>
      </c>
      <c r="C147" s="183" t="s">
        <v>683</v>
      </c>
      <c r="D147" s="479"/>
      <c r="E147" s="479"/>
      <c r="F147" s="479"/>
    </row>
    <row r="148" spans="1:6" ht="28.8">
      <c r="A148" s="408" t="s">
        <v>429</v>
      </c>
      <c r="B148" s="399" t="s">
        <v>642</v>
      </c>
      <c r="C148" s="399" t="s">
        <v>660</v>
      </c>
      <c r="D148" s="479"/>
      <c r="E148" s="479"/>
      <c r="F148" s="479"/>
    </row>
    <row r="149" spans="1:6" ht="28.8">
      <c r="A149" s="408" t="s">
        <v>429</v>
      </c>
      <c r="B149" s="399" t="s">
        <v>254</v>
      </c>
      <c r="C149" s="399" t="s">
        <v>661</v>
      </c>
      <c r="D149" s="479"/>
      <c r="E149" s="479"/>
      <c r="F149" s="479"/>
    </row>
    <row r="150" spans="1:6" ht="28.8">
      <c r="A150" s="408" t="s">
        <v>429</v>
      </c>
      <c r="B150" s="183" t="s">
        <v>630</v>
      </c>
      <c r="C150" s="183" t="s">
        <v>662</v>
      </c>
      <c r="D150" s="479"/>
      <c r="E150" s="479"/>
      <c r="F150" s="479"/>
    </row>
    <row r="151" spans="1:6" ht="28.8">
      <c r="A151" s="408" t="s">
        <v>429</v>
      </c>
      <c r="B151" s="183" t="s">
        <v>643</v>
      </c>
      <c r="C151" s="183" t="s">
        <v>663</v>
      </c>
      <c r="D151" s="479"/>
      <c r="E151" s="479"/>
      <c r="F151" s="479"/>
    </row>
    <row r="152" spans="1:6" ht="28.8">
      <c r="A152" s="408" t="s">
        <v>429</v>
      </c>
      <c r="B152" s="399" t="s">
        <v>257</v>
      </c>
      <c r="C152" s="399" t="s">
        <v>684</v>
      </c>
      <c r="D152" s="479"/>
      <c r="E152" s="479"/>
      <c r="F152" s="479"/>
    </row>
    <row r="153" spans="1:6" ht="28.8">
      <c r="A153" s="408" t="s">
        <v>429</v>
      </c>
      <c r="B153" s="399" t="s">
        <v>644</v>
      </c>
      <c r="C153" s="399" t="s">
        <v>685</v>
      </c>
      <c r="D153" s="479"/>
      <c r="E153" s="479"/>
      <c r="F153" s="479"/>
    </row>
    <row r="154" spans="1:6" ht="28.8">
      <c r="A154" s="408" t="s">
        <v>429</v>
      </c>
      <c r="B154" s="183" t="s">
        <v>645</v>
      </c>
      <c r="C154" s="183" t="s">
        <v>686</v>
      </c>
      <c r="D154" s="479"/>
      <c r="E154" s="479"/>
      <c r="F154" s="479"/>
    </row>
    <row r="155" spans="1:6" ht="28.8">
      <c r="A155" s="408" t="s">
        <v>429</v>
      </c>
      <c r="B155" s="183" t="s">
        <v>646</v>
      </c>
      <c r="C155" s="183" t="s">
        <v>687</v>
      </c>
      <c r="D155" s="479"/>
      <c r="E155" s="479"/>
      <c r="F155" s="479"/>
    </row>
    <row r="156" spans="1:6" ht="28.8">
      <c r="A156" s="408" t="s">
        <v>429</v>
      </c>
      <c r="B156" s="183" t="s">
        <v>647</v>
      </c>
      <c r="C156" s="183" t="s">
        <v>688</v>
      </c>
      <c r="D156" s="479"/>
      <c r="E156" s="479"/>
      <c r="F156" s="479"/>
    </row>
    <row r="157" spans="1:6" ht="28.8">
      <c r="A157" s="408" t="s">
        <v>429</v>
      </c>
      <c r="B157" s="399" t="s">
        <v>648</v>
      </c>
      <c r="C157" s="399" t="s">
        <v>689</v>
      </c>
      <c r="D157" s="479"/>
      <c r="E157" s="479"/>
      <c r="F157" s="479"/>
    </row>
    <row r="158" spans="1:6" ht="28.8">
      <c r="A158" s="408" t="s">
        <v>429</v>
      </c>
      <c r="B158" s="183" t="s">
        <v>264</v>
      </c>
      <c r="C158" s="183" t="s">
        <v>690</v>
      </c>
      <c r="D158" s="479"/>
      <c r="E158" s="479"/>
      <c r="F158" s="479"/>
    </row>
    <row r="159" spans="1:6" ht="28.8">
      <c r="A159" s="408" t="s">
        <v>429</v>
      </c>
      <c r="B159" s="183" t="s">
        <v>649</v>
      </c>
      <c r="C159" s="183" t="s">
        <v>691</v>
      </c>
      <c r="D159" s="479"/>
      <c r="E159" s="479"/>
      <c r="F159" s="479"/>
    </row>
    <row r="160" spans="1:6" ht="28.8">
      <c r="A160" s="408" t="s">
        <v>429</v>
      </c>
      <c r="B160" s="183" t="s">
        <v>650</v>
      </c>
      <c r="C160" s="183" t="s">
        <v>688</v>
      </c>
      <c r="D160" s="479"/>
      <c r="E160" s="479"/>
      <c r="F160" s="479"/>
    </row>
    <row r="161" spans="1:6" ht="28.8">
      <c r="A161" s="408" t="s">
        <v>429</v>
      </c>
      <c r="B161" s="399" t="s">
        <v>631</v>
      </c>
      <c r="C161" s="399" t="s">
        <v>689</v>
      </c>
      <c r="D161" s="479"/>
      <c r="E161" s="479"/>
      <c r="F161" s="479"/>
    </row>
    <row r="162" spans="1:6" ht="28.8">
      <c r="A162" s="408" t="s">
        <v>429</v>
      </c>
      <c r="B162" s="183" t="s">
        <v>651</v>
      </c>
      <c r="C162" s="183" t="s">
        <v>690</v>
      </c>
      <c r="D162" s="479"/>
      <c r="E162" s="479"/>
      <c r="F162" s="479"/>
    </row>
    <row r="163" spans="1:6" ht="28.8">
      <c r="A163" s="408" t="s">
        <v>429</v>
      </c>
      <c r="B163" s="183" t="s">
        <v>269</v>
      </c>
      <c r="C163" s="183" t="s">
        <v>691</v>
      </c>
      <c r="D163" s="479"/>
      <c r="E163" s="479"/>
      <c r="F163" s="479"/>
    </row>
    <row r="164" spans="1:6" ht="28.8">
      <c r="A164" s="408" t="s">
        <v>429</v>
      </c>
      <c r="B164" s="399" t="s">
        <v>282</v>
      </c>
      <c r="C164" s="399" t="s">
        <v>664</v>
      </c>
      <c r="D164" s="479"/>
      <c r="E164" s="479"/>
      <c r="F164" s="479"/>
    </row>
    <row r="165" spans="1:6" ht="28.8">
      <c r="A165" s="408" t="s">
        <v>429</v>
      </c>
      <c r="B165" s="399" t="s">
        <v>283</v>
      </c>
      <c r="C165" s="399" t="s">
        <v>665</v>
      </c>
      <c r="D165" s="479"/>
      <c r="E165" s="479"/>
      <c r="F165" s="479"/>
    </row>
    <row r="166" spans="1:6" ht="28.8">
      <c r="A166" s="408" t="s">
        <v>429</v>
      </c>
      <c r="B166" s="183" t="s">
        <v>284</v>
      </c>
      <c r="C166" s="183" t="s">
        <v>666</v>
      </c>
      <c r="D166" s="479"/>
      <c r="E166" s="479"/>
      <c r="F166" s="479"/>
    </row>
    <row r="167" spans="1:6" ht="28.8">
      <c r="A167" s="408" t="s">
        <v>429</v>
      </c>
      <c r="B167" s="183" t="s">
        <v>632</v>
      </c>
      <c r="C167" s="183" t="s">
        <v>667</v>
      </c>
      <c r="D167" s="479"/>
      <c r="E167" s="479"/>
      <c r="F167" s="479"/>
    </row>
    <row r="168" spans="1:6" ht="28.8">
      <c r="A168" s="408" t="s">
        <v>429</v>
      </c>
      <c r="B168" s="399" t="s">
        <v>652</v>
      </c>
      <c r="C168" s="399" t="s">
        <v>668</v>
      </c>
      <c r="D168" s="479"/>
      <c r="E168" s="479"/>
      <c r="F168" s="479"/>
    </row>
    <row r="169" spans="1:6" ht="28.8">
      <c r="A169" s="408" t="s">
        <v>429</v>
      </c>
      <c r="B169" s="399" t="s">
        <v>653</v>
      </c>
      <c r="C169" s="399" t="s">
        <v>669</v>
      </c>
      <c r="D169" s="479"/>
      <c r="E169" s="479"/>
      <c r="F169" s="479"/>
    </row>
    <row r="170" spans="1:6" ht="28.8">
      <c r="A170" s="408" t="s">
        <v>429</v>
      </c>
      <c r="B170" s="183" t="s">
        <v>289</v>
      </c>
      <c r="C170" s="183" t="s">
        <v>670</v>
      </c>
      <c r="D170" s="479"/>
      <c r="E170" s="479"/>
      <c r="F170" s="479"/>
    </row>
    <row r="171" spans="1:6" ht="28.8">
      <c r="A171" s="408" t="s">
        <v>429</v>
      </c>
      <c r="B171" s="183" t="s">
        <v>633</v>
      </c>
      <c r="C171" s="183" t="s">
        <v>671</v>
      </c>
      <c r="D171" s="480"/>
      <c r="E171" s="480"/>
      <c r="F171" s="480"/>
    </row>
    <row r="172" spans="1:6" ht="151.19999999999999" customHeight="1">
      <c r="A172" s="410" t="s">
        <v>437</v>
      </c>
      <c r="B172" s="400" t="s">
        <v>654</v>
      </c>
      <c r="C172" s="400" t="s">
        <v>293</v>
      </c>
      <c r="D172" s="184" t="s">
        <v>434</v>
      </c>
      <c r="E172" s="400" t="s">
        <v>439</v>
      </c>
      <c r="F172" s="400" t="s">
        <v>728</v>
      </c>
    </row>
    <row r="173" spans="1:6" ht="28.8">
      <c r="A173" s="410" t="s">
        <v>437</v>
      </c>
      <c r="B173" s="400" t="s">
        <v>655</v>
      </c>
      <c r="C173" s="400" t="s">
        <v>295</v>
      </c>
      <c r="D173" s="184" t="s">
        <v>435</v>
      </c>
      <c r="E173" s="400" t="s">
        <v>438</v>
      </c>
      <c r="F173" s="184" t="s">
        <v>436</v>
      </c>
    </row>
    <row r="174" spans="1:6" ht="142.19999999999999" customHeight="1">
      <c r="A174" s="410" t="s">
        <v>437</v>
      </c>
      <c r="B174" s="400" t="s">
        <v>296</v>
      </c>
      <c r="C174" s="400" t="s">
        <v>297</v>
      </c>
      <c r="D174" s="411" t="s">
        <v>464</v>
      </c>
      <c r="E174" s="400" t="s">
        <v>439</v>
      </c>
      <c r="F174" s="400" t="s">
        <v>729</v>
      </c>
    </row>
    <row r="175" spans="1:6">
      <c r="A175" s="410" t="s">
        <v>437</v>
      </c>
      <c r="B175" s="400" t="s">
        <v>298</v>
      </c>
      <c r="C175" s="400" t="s">
        <v>299</v>
      </c>
      <c r="D175" s="411" t="s">
        <v>463</v>
      </c>
      <c r="E175" s="400" t="s">
        <v>438</v>
      </c>
      <c r="F175" s="184" t="s">
        <v>436</v>
      </c>
    </row>
  </sheetData>
  <mergeCells count="5">
    <mergeCell ref="D132:D171"/>
    <mergeCell ref="E132:E171"/>
    <mergeCell ref="F132:F171"/>
    <mergeCell ref="A1:F1"/>
    <mergeCell ref="C131:F131"/>
  </mergeCells>
  <phoneticPr fontId="28" type="noConversion"/>
  <pageMargins left="0.31496062992125984" right="0.31496062992125984" top="0.55118110236220474" bottom="0.55118110236220474" header="0.31496062992125984" footer="0.31496062992125984"/>
  <pageSetup paperSize="9" scale="51" fitToHeight="0" orientation="landscape" r:id="rId1"/>
  <headerFooter differentFirst="1">
    <oddHeader>&amp;C&amp;16Open Kit &amp;"-,Grassetto"REGIONE ABRUZZO</oddHeader>
    <oddFooter>&amp;L&amp;12rilasciato dal &amp;"-,Grassetto"Dipartimento delle Politiche di coesione&amp;"-,Normale"
&amp;"-,Corsivo"programmazione 2021 - 2027&amp;R&amp;12realizzato da &amp;"-,Grassetto"Formez 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Indice</vt:lpstr>
      <vt:lpstr>Aree 2014 - 2020</vt:lpstr>
      <vt:lpstr>Aree 2021 - 2027</vt:lpstr>
      <vt:lpstr>Elenco Comuni Aree 2021 - 2027</vt:lpstr>
      <vt:lpstr>Metadati</vt:lpstr>
      <vt:lpstr>'Elenco Comuni Aree 2021 - 2027'!Area_stampa</vt:lpstr>
      <vt:lpstr>Indice!Area_stampa</vt:lpstr>
      <vt:lpstr>Metadati!Area_stampa</vt:lpstr>
      <vt:lpstr>Metadati!Titoli_stampa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2023-04-13T10:06:46Z</cp:lastPrinted>
  <dcterms:created xsi:type="dcterms:W3CDTF">2022-02-02T16:00:00Z</dcterms:created>
  <dcterms:modified xsi:type="dcterms:W3CDTF">2023-05-08T15:51:36Z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2e845abc09bd45c38bbbca3235f182ce</vt:lpwstr>
  </property>
</Properties>
</file>