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FDFFED6D-DFC1-4A9B-8286-C25D4C2960B4}" xr6:coauthVersionLast="47" xr6:coauthVersionMax="47" xr10:uidLastSave="{00000000-0000-0000-0000-000000000000}"/>
  <bookViews>
    <workbookView xWindow="34248" yWindow="348" windowWidth="22560" windowHeight="1647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definedNames>
    <definedName name="_xlnm.Print_Area" localSheetId="1">'Aree 2014 - 2020'!$A$1:$J$231</definedName>
    <definedName name="_xlnm.Print_Area" localSheetId="2">'Aree 2021 - 2027'!$A$1:$M$231</definedName>
    <definedName name="_xlnm.Print_Area" localSheetId="3">'Elenco Comuni Aree 2021 - 2027'!$A$1:$J$42</definedName>
    <definedName name="_xlnm.Print_Area" localSheetId="4">Metadati!$A$1:$F$175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5" l="1"/>
  <c r="C23" i="25" s="1"/>
  <c r="C24" i="25" s="1"/>
  <c r="C25" i="25" s="1"/>
  <c r="C26" i="25" s="1"/>
  <c r="C27" i="25" s="1"/>
  <c r="C28" i="25" s="1"/>
  <c r="C29" i="25" s="1"/>
  <c r="C30" i="25" s="1"/>
  <c r="C31" i="25" s="1"/>
  <c r="C32" i="25" s="1"/>
  <c r="C33" i="25" s="1"/>
  <c r="C34" i="25" s="1"/>
  <c r="C35" i="25" s="1"/>
</calcChain>
</file>

<file path=xl/sharedStrings.xml><?xml version="1.0" encoding="utf-8"?>
<sst xmlns="http://schemas.openxmlformats.org/spreadsheetml/2006/main" count="3349" uniqueCount="1180">
  <si>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</si>
  <si>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</si>
  <si>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</si>
  <si>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</si>
  <si>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</si>
  <si>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</si>
  <si>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</si>
  <si>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</si>
  <si>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</si>
  <si>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</si>
  <si>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</si>
  <si>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</si>
  <si>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</si>
  <si>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</si>
  <si>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</si>
  <si>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</si>
  <si>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</si>
  <si>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</si>
  <si>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</si>
  <si>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</si>
  <si>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</si>
  <si>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</si>
  <si>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</si>
  <si>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</si>
  <si>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</si>
  <si>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</si>
  <si>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</si>
  <si>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</si>
  <si>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</si>
  <si>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</si>
  <si>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</si>
  <si>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</si>
  <si>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</si>
  <si>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</si>
  <si>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</si>
  <si>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</si>
  <si>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</si>
  <si>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</si>
  <si>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</si>
  <si>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</si>
  <si>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</si>
  <si>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</si>
  <si>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</si>
  <si>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</si>
  <si>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</si>
  <si>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</si>
  <si>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</si>
  <si>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</si>
  <si>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</si>
  <si>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</si>
  <si>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</si>
  <si>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</si>
  <si>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</si>
  <si>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</si>
  <si>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</si>
  <si>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</si>
  <si>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</si>
  <si>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</si>
  <si>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</si>
  <si>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</si>
  <si>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</si>
  <si>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</si>
  <si>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</si>
  <si>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</si>
  <si>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</si>
  <si>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</si>
  <si>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</si>
  <si>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</si>
  <si>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</si>
  <si>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</si>
  <si>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</si>
  <si>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</si>
  <si>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</si>
  <si>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</si>
  <si>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</si>
  <si>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</si>
  <si>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</si>
  <si>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</si>
  <si>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</si>
  <si>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</si>
  <si>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</si>
  <si>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</si>
  <si>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</si>
  <si>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</si>
  <si>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</si>
  <si>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</si>
  <si>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</si>
  <si>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</si>
  <si>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</si>
  <si>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</si>
  <si>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</si>
  <si>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</si>
  <si>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</si>
  <si>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</si>
  <si>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</si>
  <si>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</si>
  <si>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</si>
  <si>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</si>
  <si>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</si>
  <si>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</si>
  <si>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</si>
  <si>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</si>
  <si>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</si>
  <si>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</si>
  <si>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</si>
  <si>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</si>
  <si>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</si>
  <si>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</si>
  <si>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</si>
  <si>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</si>
  <si>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</si>
  <si>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</si>
  <si>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</si>
  <si>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</si>
  <si>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</si>
  <si>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</si>
  <si>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</si>
  <si>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</si>
  <si>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</si>
  <si>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</si>
  <si>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</si>
  <si>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</si>
  <si>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</si>
  <si>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</si>
  <si>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</si>
  <si>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</si>
  <si>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</si>
  <si>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</si>
  <si>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</si>
  <si>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</si>
  <si>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</si>
  <si>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</si>
  <si>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</si>
  <si>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</si>
  <si>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</si>
  <si>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</si>
  <si>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</si>
  <si>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</si>
  <si>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</si>
  <si>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</si>
  <si>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</si>
  <si>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</si>
  <si>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</si>
  <si>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</si>
  <si>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</si>
  <si>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</si>
  <si>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</si>
  <si>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</si>
  <si>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</si>
  <si>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</si>
  <si>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</si>
  <si>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</si>
  <si>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</si>
  <si>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</si>
  <si>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</si>
  <si>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</si>
  <si>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</si>
  <si>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</si>
  <si>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</si>
  <si>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</si>
  <si>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</si>
  <si>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</si>
  <si>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</si>
  <si>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</si>
  <si>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</si>
  <si>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</si>
  <si>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</si>
  <si>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</si>
  <si>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</si>
  <si>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</si>
  <si>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</si>
  <si>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</si>
  <si>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</si>
  <si>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</si>
  <si>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</si>
  <si>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</si>
  <si>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</si>
  <si>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</si>
  <si>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</si>
  <si>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</si>
  <si>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</si>
  <si>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</si>
  <si>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</si>
  <si>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</si>
  <si>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</si>
  <si>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</si>
  <si>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</si>
  <si>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</si>
  <si>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</si>
  <si>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</si>
  <si>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</si>
  <si>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</si>
  <si>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</si>
  <si>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</si>
  <si>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</si>
  <si>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</si>
  <si>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</si>
  <si>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</si>
  <si>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</si>
  <si>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</si>
  <si>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</si>
  <si>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</si>
  <si>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</si>
  <si>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</si>
  <si>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</si>
  <si>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</si>
  <si>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</si>
  <si>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</si>
  <si>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</si>
  <si>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</si>
  <si>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</si>
  <si>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</si>
  <si>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</si>
  <si>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</si>
  <si>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</si>
  <si>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</si>
  <si>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</si>
  <si>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</si>
  <si>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</si>
  <si>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</si>
  <si>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</si>
  <si>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</si>
  <si>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</si>
  <si>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</si>
  <si>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</si>
  <si>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</si>
  <si>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</si>
  <si>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</si>
  <si>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</si>
  <si>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</si>
  <si>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</si>
  <si>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</si>
  <si>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</si>
  <si>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</si>
  <si>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</si>
  <si>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</si>
  <si>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</si>
  <si>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</si>
  <si>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</si>
  <si>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</si>
  <si>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</si>
  <si>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</si>
  <si>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</si>
  <si>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</si>
  <si>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</si>
  <si>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</si>
  <si>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</si>
  <si>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</si>
  <si>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</si>
  <si>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</si>
  <si>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</si>
  <si>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</si>
  <si>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</si>
  <si>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</si>
  <si>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</si>
  <si>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</si>
  <si>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</si>
  <si>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</si>
  <si>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</si>
  <si>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</si>
  <si>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</si>
  <si>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</si>
  <si>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</si>
  <si>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</si>
  <si>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</si>
  <si>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</si>
  <si>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</si>
  <si>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</si>
  <si>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</si>
  <si>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</si>
  <si>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</si>
  <si>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</si>
  <si>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</si>
  <si>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</si>
  <si>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</si>
  <si>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</si>
  <si>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</si>
  <si>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</si>
  <si>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</si>
  <si>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</si>
  <si>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</si>
  <si>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</si>
  <si>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</si>
  <si>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</si>
  <si>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</si>
  <si>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</si>
  <si>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</si>
  <si>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</si>
  <si>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</si>
  <si>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</si>
  <si>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</si>
  <si>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</si>
  <si>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</si>
  <si>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</si>
  <si>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</si>
  <si>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</si>
  <si>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</si>
  <si>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</si>
  <si>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</si>
  <si>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</si>
  <si>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</si>
  <si>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</si>
  <si>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</si>
  <si>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</si>
  <si>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</si>
  <si>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</si>
  <si>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</si>
  <si>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</si>
  <si>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</si>
  <si>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</si>
  <si>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</si>
  <si>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</si>
  <si>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</si>
  <si>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</si>
  <si>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</si>
  <si>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</si>
  <si>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</si>
  <si>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</si>
  <si>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</si>
  <si>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</si>
  <si>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</si>
  <si>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</si>
  <si>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</si>
  <si>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</si>
  <si>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</si>
  <si>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</si>
  <si>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</si>
  <si>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</si>
  <si>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</si>
  <si>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</si>
  <si>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</si>
  <si>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</si>
  <si>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</si>
  <si>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</si>
  <si>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</si>
  <si>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</si>
  <si>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</si>
  <si>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</si>
  <si>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</si>
  <si>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</si>
  <si>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</si>
  <si>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</si>
  <si>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</si>
  <si>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</si>
  <si>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</si>
  <si>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</si>
  <si>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</si>
  <si>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</si>
  <si>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</si>
  <si>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</si>
  <si>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</si>
  <si>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</si>
  <si>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</si>
  <si>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</si>
  <si>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</si>
  <si>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</si>
  <si>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</si>
  <si>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</si>
  <si>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</si>
  <si>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</si>
  <si>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</si>
  <si>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</si>
  <si>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</si>
  <si>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</si>
  <si>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</si>
  <si>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</si>
  <si>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</si>
  <si>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</si>
  <si>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</si>
  <si>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</si>
  <si>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</si>
  <si>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</si>
  <si>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</si>
  <si>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</si>
  <si>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</si>
  <si>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</si>
  <si>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</si>
  <si>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</si>
  <si>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</si>
  <si>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</si>
  <si>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</si>
  <si>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</si>
  <si>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</si>
  <si>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</si>
  <si>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</si>
  <si>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</si>
  <si>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</si>
  <si>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</si>
  <si>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</si>
  <si>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</si>
  <si>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</si>
  <si>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</si>
  <si>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</si>
  <si>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</si>
  <si>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</si>
  <si>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</si>
  <si>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</si>
  <si>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</si>
  <si>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</si>
  <si>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</si>
  <si>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</si>
  <si>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</si>
  <si>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</si>
  <si>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</si>
  <si>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</si>
  <si>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</si>
  <si>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</si>
  <si>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</si>
  <si>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</si>
  <si>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</si>
  <si>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</si>
  <si>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</si>
  <si>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</si>
  <si>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</si>
  <si>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</si>
  <si>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</si>
  <si>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</si>
  <si>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</si>
  <si>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</si>
  <si>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</si>
  <si>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</si>
  <si>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</si>
  <si>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</si>
  <si>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</si>
  <si>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</si>
  <si>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</si>
  <si>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</si>
  <si>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</si>
  <si>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</si>
  <si>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</si>
  <si>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</si>
  <si>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</si>
  <si>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</si>
  <si>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</si>
  <si>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</si>
  <si>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</si>
  <si>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</si>
  <si>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</si>
  <si>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</si>
  <si>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</si>
  <si>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</si>
  <si>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</si>
  <si>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</si>
  <si>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</si>
  <si>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</si>
  <si>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</si>
  <si>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</si>
  <si>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</si>
  <si>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</si>
  <si>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</si>
  <si>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</si>
  <si>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</si>
  <si>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</si>
  <si>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</si>
  <si>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</si>
  <si>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</si>
  <si>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</si>
  <si>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</si>
  <si>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</si>
  <si>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</si>
  <si>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</si>
  <si>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</si>
  <si>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</si>
  <si>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</si>
  <si>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</si>
  <si>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</si>
  <si>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</si>
  <si>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</si>
  <si>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</si>
  <si>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</si>
  <si>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</si>
  <si>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</si>
  <si>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</si>
  <si>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</si>
  <si>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</si>
  <si>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</si>
  <si>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</si>
  <si>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</si>
  <si>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</si>
  <si>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</si>
  <si>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</si>
  <si>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</si>
  <si>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</si>
  <si>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</si>
  <si>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</si>
  <si>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</si>
  <si>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</si>
  <si>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</si>
  <si>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</si>
  <si>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</si>
  <si>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</si>
  <si>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</si>
  <si>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</si>
  <si>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</si>
  <si>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</si>
  <si>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</si>
  <si>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</si>
  <si>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</si>
  <si>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</si>
  <si>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</si>
  <si>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</si>
  <si>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</si>
  <si>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</si>
  <si>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</si>
  <si>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</si>
  <si>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</si>
  <si>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</si>
  <si>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</si>
  <si>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</si>
  <si>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</si>
  <si>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</si>
  <si>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</si>
  <si>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</si>
  <si>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</si>
  <si>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</si>
  <si>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</si>
  <si>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</si>
  <si>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</si>
  <si>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</si>
  <si>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</si>
  <si>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</si>
  <si>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</si>
  <si>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</si>
  <si>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</si>
  <si>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</si>
  <si>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</si>
  <si>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</si>
  <si>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</si>
  <si>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</si>
  <si>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</si>
  <si>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</si>
  <si>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</si>
  <si>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</si>
  <si>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</si>
  <si>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</si>
  <si>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</si>
  <si>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</si>
  <si>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</si>
  <si>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</si>
  <si>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</si>
  <si>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</si>
  <si>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</si>
  <si>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</si>
  <si>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</si>
  <si>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</si>
  <si>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</si>
  <si>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</si>
  <si>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</si>
  <si>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</si>
  <si>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</si>
  <si>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</si>
  <si>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</si>
  <si>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</si>
  <si>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</si>
  <si>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</si>
  <si>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</si>
  <si>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</si>
  <si>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</si>
  <si>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</si>
  <si>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</si>
  <si>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</si>
  <si>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</si>
  <si>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</si>
  <si>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</si>
  <si>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</si>
  <si>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</si>
  <si>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</si>
  <si>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</si>
  <si>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</si>
  <si>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</si>
  <si>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</si>
  <si>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</si>
  <si>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</si>
  <si>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</si>
  <si>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</si>
  <si>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</si>
  <si>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</si>
  <si>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</si>
  <si>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</si>
  <si>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</si>
  <si>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</si>
  <si>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</si>
  <si>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</si>
  <si>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</si>
  <si>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</si>
  <si>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</si>
  <si>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</si>
  <si>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</si>
  <si>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</si>
  <si>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</si>
  <si>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</si>
  <si>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</si>
  <si>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</si>
  <si>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</si>
  <si>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</si>
  <si>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</si>
  <si>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</si>
  <si>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</si>
  <si>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</si>
  <si>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</si>
  <si>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</si>
  <si>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</si>
  <si>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</si>
  <si>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</si>
  <si>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</si>
  <si>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</si>
  <si>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</si>
  <si>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</si>
  <si>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</si>
  <si>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</si>
  <si>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</si>
  <si>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</si>
  <si>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</si>
  <si>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</si>
  <si>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</si>
  <si>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</si>
  <si>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</si>
  <si>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</si>
  <si>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</si>
  <si>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</si>
  <si>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</si>
  <si>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</si>
  <si>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</si>
  <si>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</si>
  <si>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</si>
  <si>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</si>
  <si>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</si>
  <si>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</si>
  <si>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</si>
  <si>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</si>
  <si>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</si>
  <si>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</si>
  <si>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</si>
  <si>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</si>
  <si>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</si>
  <si>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</si>
  <si>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</si>
  <si>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</si>
  <si>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</si>
  <si>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</si>
  <si>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</si>
  <si>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</si>
  <si>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</si>
  <si>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</si>
  <si>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</si>
  <si>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</si>
  <si>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</si>
  <si>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</si>
  <si>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</si>
  <si>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</si>
  <si>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</si>
  <si>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</si>
  <si>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</si>
  <si>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</si>
  <si>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</si>
  <si>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</si>
  <si>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</si>
  <si>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</si>
  <si>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</si>
  <si>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</si>
  <si>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</si>
  <si>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</si>
  <si>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</si>
  <si>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</si>
  <si>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</si>
  <si>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</si>
  <si>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</si>
  <si>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</si>
  <si>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</si>
  <si>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</si>
  <si>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</si>
  <si>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</si>
  <si>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</si>
  <si>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</si>
  <si>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</si>
  <si>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</si>
  <si>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</si>
  <si>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</si>
  <si>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r>
      <t xml:space="preserve">Aree 2014 - 2020
</t>
    </r>
    <r>
      <rPr>
        <sz val="10"/>
        <color theme="1"/>
        <rFont val="Calibri"/>
        <family val="2"/>
        <scheme val="minor"/>
      </rPr>
      <t xml:space="preserve">confermate </t>
    </r>
  </si>
  <si>
    <t>19 comuni</t>
  </si>
  <si>
    <t>14 comuni</t>
  </si>
  <si>
    <t>16 comuni</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</si>
  <si>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</si>
  <si>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</si>
  <si>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</si>
  <si>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</si>
  <si>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</si>
  <si>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</si>
  <si>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</si>
  <si>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</si>
  <si>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</si>
  <si>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</si>
  <si>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</si>
  <si>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</si>
  <si>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</si>
  <si>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</si>
  <si>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</si>
  <si>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</si>
  <si>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</si>
  <si>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</si>
  <si>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</si>
  <si>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</si>
  <si>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</si>
  <si>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</si>
  <si>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</si>
  <si>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</si>
  <si>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</si>
  <si>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</si>
  <si>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</si>
  <si>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</si>
  <si>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</si>
  <si>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</si>
  <si>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</si>
  <si>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</si>
  <si>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</si>
  <si>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</si>
  <si>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</si>
  <si>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</si>
  <si>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r>
      <t xml:space="preserve">Aree 2014 - 2020 </t>
    </r>
    <r>
      <rPr>
        <sz val="12"/>
        <color theme="1"/>
        <rFont val="Calibri"/>
        <family val="2"/>
        <scheme val="minor"/>
      </rPr>
      <t>confermate</t>
    </r>
    <r>
      <rPr>
        <b/>
        <sz val="12"/>
        <color theme="1"/>
        <rFont val="Calibri"/>
        <family val="2"/>
        <scheme val="minor"/>
      </rPr>
      <t xml:space="preserve"> </t>
    </r>
  </si>
  <si>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</si>
  <si>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</si>
  <si>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</si>
  <si>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</si>
  <si>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</si>
  <si>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</si>
  <si>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</si>
  <si>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</si>
  <si>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t>REGIONE LAZIO</t>
  </si>
  <si>
    <r>
      <t xml:space="preserve">Alta Tuscia 
</t>
    </r>
    <r>
      <rPr>
        <i/>
        <sz val="9"/>
        <color theme="1"/>
        <rFont val="Calibri"/>
        <family val="2"/>
        <scheme val="minor"/>
      </rPr>
      <t>(Viterbo)</t>
    </r>
  </si>
  <si>
    <r>
      <t xml:space="preserve">Monti Reatini
</t>
    </r>
    <r>
      <rPr>
        <i/>
        <sz val="9"/>
        <color theme="1"/>
        <rFont val="Calibri"/>
        <family val="2"/>
        <scheme val="minor"/>
      </rPr>
      <t>(Rieti)</t>
    </r>
  </si>
  <si>
    <r>
      <t xml:space="preserve">Monti Simbruini
</t>
    </r>
    <r>
      <rPr>
        <i/>
        <sz val="9"/>
        <color theme="1"/>
        <rFont val="Calibri"/>
        <family val="2"/>
        <scheme val="minor"/>
      </rPr>
      <t>(C.M. Roma e Frosinone</t>
    </r>
  </si>
  <si>
    <r>
      <t xml:space="preserve">Valle del Comino
</t>
    </r>
    <r>
      <rPr>
        <i/>
        <sz val="9"/>
        <color theme="1"/>
        <rFont val="Calibri"/>
        <family val="2"/>
        <scheme val="minor"/>
      </rPr>
      <t>(Frosinone)</t>
    </r>
  </si>
  <si>
    <r>
      <t xml:space="preserve">Lazio
</t>
    </r>
    <r>
      <rPr>
        <i/>
        <sz val="9"/>
        <color theme="1"/>
        <rFont val="Calibri"/>
        <family val="2"/>
        <scheme val="minor"/>
      </rPr>
      <t>Aree Interne</t>
    </r>
  </si>
  <si>
    <t>Lazio</t>
  </si>
  <si>
    <r>
      <t xml:space="preserve">Etrusco Cimina
</t>
    </r>
    <r>
      <rPr>
        <i/>
        <sz val="9"/>
        <color theme="1"/>
        <rFont val="Calibri"/>
        <family val="2"/>
        <scheme val="minor"/>
      </rPr>
      <t>(Viterbo)</t>
    </r>
  </si>
  <si>
    <r>
      <t xml:space="preserve">Pre.gio
</t>
    </r>
    <r>
      <rPr>
        <i/>
        <sz val="9"/>
        <color theme="1"/>
        <rFont val="Calibri"/>
        <family val="2"/>
        <scheme val="minor"/>
      </rPr>
      <t>(C.M. di Roma)</t>
    </r>
  </si>
  <si>
    <r>
      <t xml:space="preserve">Monti Lepini
</t>
    </r>
    <r>
      <rPr>
        <i/>
        <sz val="9"/>
        <color theme="1"/>
        <rFont val="Calibri"/>
        <family val="2"/>
        <scheme val="minor"/>
      </rPr>
      <t>(C:M. Roma e Latina)</t>
    </r>
  </si>
  <si>
    <t>Regione Lazio</t>
  </si>
  <si>
    <t>Acquapendente</t>
  </si>
  <si>
    <t>Arlena di Castro</t>
  </si>
  <si>
    <t>Canino</t>
  </si>
  <si>
    <t>Capodimonte</t>
  </si>
  <si>
    <t>Cellere</t>
  </si>
  <si>
    <t>Farnese</t>
  </si>
  <si>
    <t>Gradoli</t>
  </si>
  <si>
    <t>Grotte di Castro</t>
  </si>
  <si>
    <t>Ischia di Castro</t>
  </si>
  <si>
    <t>Latera</t>
  </si>
  <si>
    <t>Marta</t>
  </si>
  <si>
    <t>Montalto di Castro</t>
  </si>
  <si>
    <t>Onano</t>
  </si>
  <si>
    <t>Piansano</t>
  </si>
  <si>
    <t>Proceno</t>
  </si>
  <si>
    <t>San Lorenzo Nuovo</t>
  </si>
  <si>
    <t>Tessennano</t>
  </si>
  <si>
    <t>Tuscania</t>
  </si>
  <si>
    <t>Valentano</t>
  </si>
  <si>
    <t>31 comuni</t>
  </si>
  <si>
    <t>Accumoli</t>
  </si>
  <si>
    <t>Amatrice</t>
  </si>
  <si>
    <t>Antrodoco</t>
  </si>
  <si>
    <t>Ascrea</t>
  </si>
  <si>
    <t>Belmonte in Sabina</t>
  </si>
  <si>
    <t>Borbona</t>
  </si>
  <si>
    <t>Borgo Velino</t>
  </si>
  <si>
    <t>Borgorose</t>
  </si>
  <si>
    <t>Castel di Tora</t>
  </si>
  <si>
    <t>Castel Sant'Angelo</t>
  </si>
  <si>
    <t>Cittaducale</t>
  </si>
  <si>
    <t>Cittareale</t>
  </si>
  <si>
    <t>Collalto Sabino</t>
  </si>
  <si>
    <t>Colle di Tora</t>
  </si>
  <si>
    <t>Collegiove</t>
  </si>
  <si>
    <t>Concerviano</t>
  </si>
  <si>
    <t>Fiamignano</t>
  </si>
  <si>
    <t>Leonessa</t>
  </si>
  <si>
    <t>Longone Sabino</t>
  </si>
  <si>
    <t>Marcetelli</t>
  </si>
  <si>
    <t>Micigliano</t>
  </si>
  <si>
    <t>Nespolo</t>
  </si>
  <si>
    <t>Orvinio</t>
  </si>
  <si>
    <t>Paganico Sabino</t>
  </si>
  <si>
    <t>Pescorocchiano</t>
  </si>
  <si>
    <t>Petrella Salto</t>
  </si>
  <si>
    <t>Posta</t>
  </si>
  <si>
    <t>Pozzaglia Sabina</t>
  </si>
  <si>
    <t>Rocca Sinibalda</t>
  </si>
  <si>
    <t>Turania</t>
  </si>
  <si>
    <t>Varco Sabino</t>
  </si>
  <si>
    <t>Affile</t>
  </si>
  <si>
    <t>Agosta</t>
  </si>
  <si>
    <t>Anticoli Corrado</t>
  </si>
  <si>
    <t>Arcinazzo Romano</t>
  </si>
  <si>
    <t>Arsoli</t>
  </si>
  <si>
    <t>Camerata Nuova</t>
  </si>
  <si>
    <t>Canterano</t>
  </si>
  <si>
    <t>Cervara di Roma</t>
  </si>
  <si>
    <t>Cineto Romano</t>
  </si>
  <si>
    <t>Filettino</t>
  </si>
  <si>
    <t>Jenne</t>
  </si>
  <si>
    <t>Marano Equo</t>
  </si>
  <si>
    <t>Percile</t>
  </si>
  <si>
    <t>Riofreddo</t>
  </si>
  <si>
    <t>Rocca Canterano</t>
  </si>
  <si>
    <t>Rocca Santo Stefano</t>
  </si>
  <si>
    <t>Roviano</t>
  </si>
  <si>
    <t>Sambuci</t>
  </si>
  <si>
    <t>Saracinesco</t>
  </si>
  <si>
    <t>Subiaco</t>
  </si>
  <si>
    <t>Trevi nel Lazio</t>
  </si>
  <si>
    <t>Vallepietra</t>
  </si>
  <si>
    <t>Vallinfreda</t>
  </si>
  <si>
    <t>Vivaro Romano</t>
  </si>
  <si>
    <t>24 comuni</t>
  </si>
  <si>
    <t>Acquafondata</t>
  </si>
  <si>
    <t>Alvito</t>
  </si>
  <si>
    <t>Atina</t>
  </si>
  <si>
    <t>Belmonte Castello</t>
  </si>
  <si>
    <t>Casalvieri</t>
  </si>
  <si>
    <t>Colle San Magno</t>
  </si>
  <si>
    <t>Gallinaro</t>
  </si>
  <si>
    <t>Picinisco</t>
  </si>
  <si>
    <t>San Biagio Saracinisco</t>
  </si>
  <si>
    <t>San Donato Val di Comino</t>
  </si>
  <si>
    <t>Sant'Elia Fiumerapido</t>
  </si>
  <si>
    <t>Settefrati</t>
  </si>
  <si>
    <t>Terelle</t>
  </si>
  <si>
    <t>Vallerotonda</t>
  </si>
  <si>
    <t>Vicalvi</t>
  </si>
  <si>
    <t>Villa Latina</t>
  </si>
  <si>
    <t>Viticuso</t>
  </si>
  <si>
    <t>17 comuni</t>
  </si>
  <si>
    <t>Barbarano Romano</t>
  </si>
  <si>
    <t>Bassano Romano</t>
  </si>
  <si>
    <t>Canepina</t>
  </si>
  <si>
    <t>Capranica</t>
  </si>
  <si>
    <t>Caprarola</t>
  </si>
  <si>
    <t>Carbognano</t>
  </si>
  <si>
    <t>Castel Sant'Elia</t>
  </si>
  <si>
    <t>Corchiano</t>
  </si>
  <si>
    <t>Fabrica di Roma</t>
  </si>
  <si>
    <t>Gallese</t>
  </si>
  <si>
    <t>Nepi</t>
  </si>
  <si>
    <t>Oriolo Romano</t>
  </si>
  <si>
    <t>Ronciglione</t>
  </si>
  <si>
    <t>Sutri</t>
  </si>
  <si>
    <t>Vasanello</t>
  </si>
  <si>
    <t>Vejano</t>
  </si>
  <si>
    <t>13 comuni</t>
  </si>
  <si>
    <t>Bassiano</t>
  </si>
  <si>
    <t>Carpineto Romano</t>
  </si>
  <si>
    <t>Cori</t>
  </si>
  <si>
    <t>Gorga</t>
  </si>
  <si>
    <t>Maenza</t>
  </si>
  <si>
    <t>Montelanico</t>
  </si>
  <si>
    <t>Norma</t>
  </si>
  <si>
    <t>Priverno</t>
  </si>
  <si>
    <t>Rocca Massima</t>
  </si>
  <si>
    <t>Roccagorga</t>
  </si>
  <si>
    <t>Roccasecca dei Volsci</t>
  </si>
  <si>
    <t>Segni</t>
  </si>
  <si>
    <t>Sermoneta</t>
  </si>
  <si>
    <t>Bellegra</t>
  </si>
  <si>
    <t>Capranica Prenestina</t>
  </si>
  <si>
    <t>Castel San Pietro Romano</t>
  </si>
  <si>
    <t>Cave</t>
  </si>
  <si>
    <t>Cerreto Laziale</t>
  </si>
  <si>
    <t>Ciciliano</t>
  </si>
  <si>
    <t>Genazzano</t>
  </si>
  <si>
    <t>Gerano</t>
  </si>
  <si>
    <t>Olevano Romano</t>
  </si>
  <si>
    <t>Pisoniano</t>
  </si>
  <si>
    <t>Poli</t>
  </si>
  <si>
    <t>Rocca di Cave</t>
  </si>
  <si>
    <t>Roiate</t>
  </si>
  <si>
    <t>San Vito Romano</t>
  </si>
  <si>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</si>
  <si>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</si>
  <si>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0,22 (0,84)</t>
  </si>
  <si>
    <t>-0,12 (1,02)</t>
  </si>
  <si>
    <t>-0,29 (1,02)</t>
  </si>
  <si>
    <t>-0,45 (1,06)</t>
  </si>
  <si>
    <t>-0,03 (0,99)</t>
  </si>
  <si>
    <t>-0,08 (1,00)</t>
  </si>
  <si>
    <t>0,05 (0,98)</t>
  </si>
  <si>
    <t>0,16 (0,93</t>
  </si>
  <si>
    <t>-0,20 (1,06)</t>
  </si>
  <si>
    <t>-0,11 (0,99)</t>
  </si>
  <si>
    <t>-0,23 (0,96)</t>
  </si>
  <si>
    <t>-0,01 (0,97)</t>
  </si>
  <si>
    <t>-0,07 (1,00)</t>
  </si>
  <si>
    <t>0,05 (0,97)</t>
  </si>
  <si>
    <t>0,167 (0,885)</t>
  </si>
  <si>
    <t>-0,202 (0,944)</t>
  </si>
  <si>
    <t>0,139 (0,974)</t>
  </si>
  <si>
    <t>0,060 (0,939)</t>
  </si>
  <si>
    <t>0,001 (0,904)</t>
  </si>
  <si>
    <t>-0,072 (0,961)</t>
  </si>
  <si>
    <t>0,085 (0,936)</t>
  </si>
  <si>
    <t>-0,001 (0,962)</t>
  </si>
  <si>
    <t>0,045 (0,974)</t>
  </si>
  <si>
    <t>206,01 (33,86)</t>
  </si>
  <si>
    <t>192,33 (34,20)</t>
  </si>
  <si>
    <t>206,27 (37,30)</t>
  </si>
  <si>
    <t>202,90 (35,74)</t>
  </si>
  <si>
    <t>200,47 (33,80)</t>
  </si>
  <si>
    <t>197,09 (35,23)</t>
  </si>
  <si>
    <t>203,05 (35,44)</t>
  </si>
  <si>
    <t>200,28 (36,18)</t>
  </si>
  <si>
    <t>201,89 (36,97)</t>
  </si>
  <si>
    <t>0,02 (0,97)</t>
  </si>
  <si>
    <t>-0,30 (0,99)</t>
  </si>
  <si>
    <t>-0.31 (0,98)</t>
  </si>
  <si>
    <t>-0,27 (0,93)</t>
  </si>
  <si>
    <t>0,00 (0,97)</t>
  </si>
  <si>
    <t>-0,05 (1,00)</t>
  </si>
  <si>
    <t>0,01 (0,97)</t>
  </si>
  <si>
    <t>0,12 (0,98)</t>
  </si>
  <si>
    <t>-0,26 (1,09)</t>
  </si>
  <si>
    <t>-0,33 (1,07)</t>
  </si>
  <si>
    <t>-0,05 (0,92)</t>
  </si>
  <si>
    <t>-0,06 (0,98)</t>
  </si>
  <si>
    <t>-0,04 (1,00)</t>
  </si>
  <si>
    <t>0,03 (0,98</t>
  </si>
  <si>
    <t>0,118 (0,964)</t>
  </si>
  <si>
    <t>-0,229 (0,987)</t>
  </si>
  <si>
    <t>-0,143 (1,036)</t>
  </si>
  <si>
    <t>-0,088 (0,953)</t>
  </si>
  <si>
    <t>0,025 (0,959)</t>
  </si>
  <si>
    <t>-0,190 (0,924)</t>
  </si>
  <si>
    <t>-0,049 (0,979)</t>
  </si>
  <si>
    <t>-0,06 (1,019)</t>
  </si>
  <si>
    <t>0,025 (0,997)</t>
  </si>
  <si>
    <t>203,69 (40,92)</t>
  </si>
  <si>
    <t>189,16 (40,87)</t>
  </si>
  <si>
    <t>191,64 (45,20)</t>
  </si>
  <si>
    <t>196,27 (40,99)</t>
  </si>
  <si>
    <t>199,79 (39,29)</t>
  </si>
  <si>
    <t>190,78 (38,52)</t>
  </si>
  <si>
    <t>196,97 (41,38)</t>
  </si>
  <si>
    <t>196,21 (43,46)</t>
  </si>
  <si>
    <t>199,90 (42,26)</t>
  </si>
  <si>
    <t>0,188 (0,878)</t>
  </si>
  <si>
    <t>-0,022 (0,844)</t>
  </si>
  <si>
    <t>-0,035 (1,154)</t>
  </si>
  <si>
    <t>-0,006 (0,958)</t>
  </si>
  <si>
    <t>0,100 (0,842)</t>
  </si>
  <si>
    <t>-0,081 (1,024)</t>
  </si>
  <si>
    <t>-0,182 (1,23)</t>
  </si>
  <si>
    <t>-0,056 (1,070)</t>
  </si>
  <si>
    <t>-0,062 (1,101)</t>
  </si>
  <si>
    <t>209,92 (44,86)</t>
  </si>
  <si>
    <t>197,71 (42,51)</t>
  </si>
  <si>
    <t>198,85 (56,90)</t>
  </si>
  <si>
    <t>199,58 (46,08)</t>
  </si>
  <si>
    <t>204,79 (42,43)</t>
  </si>
  <si>
    <t>194,58 (50,61)</t>
  </si>
  <si>
    <t>188,76 (51,27)</t>
  </si>
  <si>
    <t>196,74 (52,65)</t>
  </si>
  <si>
    <t>197,04 (54,03)</t>
  </si>
  <si>
    <t>-0,039 (1,268)</t>
  </si>
  <si>
    <t>-0,312 (1,098)</t>
  </si>
  <si>
    <t>-0,132 (1,180)</t>
  </si>
  <si>
    <t>0,146 (0,781)</t>
  </si>
  <si>
    <t>0,172 (0,891)</t>
  </si>
  <si>
    <t>-0,198 (1,125)</t>
  </si>
  <si>
    <t>-0,118 (0,947)</t>
  </si>
  <si>
    <t>-0,050 (1,041)</t>
  </si>
  <si>
    <t>-0,011 (1,036)</t>
  </si>
  <si>
    <t>198,93 (50,44)</t>
  </si>
  <si>
    <t>185,74 (40,91)</t>
  </si>
  <si>
    <t>195,99 (45,42)</t>
  </si>
  <si>
    <t>204,92 (32,43)</t>
  </si>
  <si>
    <t>206,39 (36,89)</t>
  </si>
  <si>
    <t>190,16 (46,12)</t>
  </si>
  <si>
    <t>194,53 (36,47)</t>
  </si>
  <si>
    <t>197,70 (40,83)</t>
  </si>
  <si>
    <t>199,30 (41,06)</t>
  </si>
  <si>
    <t xml:space="preserve">-0,01 (0,92) </t>
  </si>
  <si>
    <t xml:space="preserve">-0,28 (1,13) </t>
  </si>
  <si>
    <t xml:space="preserve">-0,48 (1,00) </t>
  </si>
  <si>
    <t xml:space="preserve">-0,23 (0,98) </t>
  </si>
  <si>
    <t>-0,07 (0,97)</t>
  </si>
  <si>
    <t>0,06 (1,00)</t>
  </si>
  <si>
    <t xml:space="preserve">-0,27 (0,99) </t>
  </si>
  <si>
    <t xml:space="preserve">-0,10 (0,96) </t>
  </si>
  <si>
    <t>-0,13  (0,98)</t>
  </si>
  <si>
    <t>-0,02 (0,96)</t>
  </si>
  <si>
    <t>-0,06 (1,00)</t>
  </si>
  <si>
    <t>0,03 (0,96)</t>
  </si>
  <si>
    <t>0,045 (0,971)</t>
  </si>
  <si>
    <t>-0,114 (0,943)</t>
  </si>
  <si>
    <t>0,020 (0,857)</t>
  </si>
  <si>
    <t>0,016 (1,043)</t>
  </si>
  <si>
    <t>-0,021 (0,904)</t>
  </si>
  <si>
    <t>-0,019 (0,942)</t>
  </si>
  <si>
    <t>-0,010 (0,971)</t>
  </si>
  <si>
    <t>-0,044 (0,955)</t>
  </si>
  <si>
    <t>0,060 (0,970)</t>
  </si>
  <si>
    <t>198,31 (36,24)</t>
  </si>
  <si>
    <t>192,36 (35,21)</t>
  </si>
  <si>
    <t>197,38 (32,00)</t>
  </si>
  <si>
    <t>197,22 (38,96)</t>
  </si>
  <si>
    <t>195,82 (33,74)</t>
  </si>
  <si>
    <t>195,88 (35,17)</t>
  </si>
  <si>
    <t>196,23 (36,25)</t>
  </si>
  <si>
    <t>194,96 (35,68)</t>
  </si>
  <si>
    <t>198,87 (36,21)</t>
  </si>
  <si>
    <t>0,09 (1,01)</t>
  </si>
  <si>
    <t>-0,28 (0,97)</t>
  </si>
  <si>
    <t>-0,17 (0,89)</t>
  </si>
  <si>
    <t>0,01 (0,80)</t>
  </si>
  <si>
    <t>-0,09 (0,94)</t>
  </si>
  <si>
    <t>-0,07 (0,98)</t>
  </si>
  <si>
    <t>0,03 (1,00)</t>
  </si>
  <si>
    <t xml:space="preserve">-0,52 (0,96) </t>
  </si>
  <si>
    <t xml:space="preserve">-0,24 (0,84) </t>
  </si>
  <si>
    <t>-0,24  (1,01)</t>
  </si>
  <si>
    <t>-0,13 (0,97)</t>
  </si>
  <si>
    <t>-0,09 (0,99)</t>
  </si>
  <si>
    <t>0,071 (0,970)</t>
  </si>
  <si>
    <t>-0,015 (1,045)</t>
  </si>
  <si>
    <t>-0,193 (0,949)</t>
  </si>
  <si>
    <t>-0,049 (1,043)</t>
  </si>
  <si>
    <t>-0,033 (0,866)</t>
  </si>
  <si>
    <t>-0,128 (0,921)</t>
  </si>
  <si>
    <t>-0,127 (0,909)</t>
  </si>
  <si>
    <t>-0,132 (0,938)</t>
  </si>
  <si>
    <t>-0,001 (0,958)</t>
  </si>
  <si>
    <t>197,15 (39,55)</t>
  </si>
  <si>
    <t>193,60 (42,59)</t>
  </si>
  <si>
    <t>186,35 (38,68)</t>
  </si>
  <si>
    <t>192,20 (42,53)</t>
  </si>
  <si>
    <t>191,66 (35,30)</t>
  </si>
  <si>
    <t>189,02 (37,56)</t>
  </si>
  <si>
    <t>189,05 (37,05)</t>
  </si>
  <si>
    <t>195,21 (39,13)</t>
  </si>
  <si>
    <t>194,22 (39,06)</t>
  </si>
  <si>
    <t>-0,042 (0,889)</t>
  </si>
  <si>
    <t>-0,415 (0,947)</t>
  </si>
  <si>
    <t>-0,285 (0,914)</t>
  </si>
  <si>
    <t>-0,159 (1,069)</t>
  </si>
  <si>
    <t>-0,112 (0,869)</t>
  </si>
  <si>
    <t>-0,131 (0,948)</t>
  </si>
  <si>
    <t>-0,092 (0,936)</t>
  </si>
  <si>
    <t>-0,165 (0,950)</t>
  </si>
  <si>
    <t>0,013 (0,977)</t>
  </si>
  <si>
    <t>204,20 (35,62)</t>
  </si>
  <si>
    <t>189,26 (37,96)</t>
  </si>
  <si>
    <t>194,45 (36,62)</t>
  </si>
  <si>
    <t>199,52 (42,86)</t>
  </si>
  <si>
    <t>201,40 (34,82)</t>
  </si>
  <si>
    <t>200,63 (37,99)</t>
  </si>
  <si>
    <t>202,18 (37,50)</t>
  </si>
  <si>
    <t>207,80 (39,21)</t>
  </si>
  <si>
    <t>206,46 (39,16)</t>
  </si>
  <si>
    <t>-0,048 (0,993)</t>
  </si>
  <si>
    <t>-0,277 (0,918)</t>
  </si>
  <si>
    <t>-0,165 (0,940)</t>
  </si>
  <si>
    <t>-0,082 (1,106)</t>
  </si>
  <si>
    <t>-0,073 (0,911)</t>
  </si>
  <si>
    <t>-0,124 (0,978)</t>
  </si>
  <si>
    <t>-0,028 (0,939)</t>
  </si>
  <si>
    <t>-0,137 (0,977)</t>
  </si>
  <si>
    <t>0,028 (0,983)</t>
  </si>
  <si>
    <t>204,76 (40,08)</t>
  </si>
  <si>
    <t>195,51 (37,06)</t>
  </si>
  <si>
    <t>200,01 (37,92)</t>
  </si>
  <si>
    <t>203,37 (44,62)</t>
  </si>
  <si>
    <t>203,74 (36,75)</t>
  </si>
  <si>
    <t>201,67 (39,47)</t>
  </si>
  <si>
    <t>205,56 (37,89)</t>
  </si>
  <si>
    <t>209,09 (39,57)</t>
  </si>
  <si>
    <t>207,85 (39,65)</t>
  </si>
  <si>
    <t xml:space="preserve"> 0,04 (0,93) </t>
  </si>
  <si>
    <t xml:space="preserve"> -0,05 (0,83) </t>
  </si>
  <si>
    <t xml:space="preserve"> -0,39 (1,10) </t>
  </si>
  <si>
    <t xml:space="preserve"> n.d. </t>
  </si>
  <si>
    <t>0,00 (0,98)</t>
  </si>
  <si>
    <t>-0,12 (0,98)</t>
  </si>
  <si>
    <t xml:space="preserve">0,02 (0,99) </t>
  </si>
  <si>
    <t xml:space="preserve"> -0,18 (0,96) </t>
  </si>
  <si>
    <t xml:space="preserve"> -0,62 (0,95) </t>
  </si>
  <si>
    <t xml:space="preserve"> -0,04 (0,97) </t>
  </si>
  <si>
    <t>-0,14 (1,00)</t>
  </si>
  <si>
    <t>-0,17 (1,02)</t>
  </si>
  <si>
    <t>-0,04 (1,05)</t>
  </si>
  <si>
    <t>-0,100 (1,138)</t>
  </si>
  <si>
    <t>-1,297 (0,612)</t>
  </si>
  <si>
    <t>-0,105 (1,046)</t>
  </si>
  <si>
    <t>-0,093 (0,904)</t>
  </si>
  <si>
    <t>-0,121 (0,981)</t>
  </si>
  <si>
    <t>-0,171 (0,787)</t>
  </si>
  <si>
    <t>-0,092 (0,966)</t>
  </si>
  <si>
    <t>0,008 (0,983)</t>
  </si>
  <si>
    <t>189,30 (45,20)</t>
  </si>
  <si>
    <t>141,80 (24,32)</t>
  </si>
  <si>
    <t>189,10 (41,56)</t>
  </si>
  <si>
    <t>189,57 (35,90)</t>
  </si>
  <si>
    <t>188,49 (38,96)</t>
  </si>
  <si>
    <t>186,50 (31,27)</t>
  </si>
  <si>
    <t>189,63 (38,36)</t>
  </si>
  <si>
    <t>193,62 (39,03)</t>
  </si>
  <si>
    <t xml:space="preserve"> -0,11 (0,74) </t>
  </si>
  <si>
    <t xml:space="preserve"> -0,30 (0,55) </t>
  </si>
  <si>
    <t xml:space="preserve"> -0,32 (0,80) </t>
  </si>
  <si>
    <t>-0,18 (0,91)</t>
  </si>
  <si>
    <t>-0,16 (0,94)</t>
  </si>
  <si>
    <t>-0,13 (0,96)</t>
  </si>
  <si>
    <t xml:space="preserve"> -0,01 (1,01) </t>
  </si>
  <si>
    <t xml:space="preserve"> -0,61 (1,04) </t>
  </si>
  <si>
    <t xml:space="preserve"> -0,05 (0,80) </t>
  </si>
  <si>
    <t>-0,24 (0,94)</t>
  </si>
  <si>
    <t>-0,18 (0,98)</t>
  </si>
  <si>
    <t>-0,096 (0,954)</t>
  </si>
  <si>
    <t>-0,046 (0,954)</t>
  </si>
  <si>
    <t>-0,978 (0,538)</t>
  </si>
  <si>
    <t>-0,151 (0,889)</t>
  </si>
  <si>
    <t>0,278 (0,726)</t>
  </si>
  <si>
    <t>-0,183 (0,936)</t>
  </si>
  <si>
    <t>-0,363 (0,699)</t>
  </si>
  <si>
    <t>-0,234 (0,879)</t>
  </si>
  <si>
    <t>192,29 (34,49)</t>
  </si>
  <si>
    <t>158,62 (19,44)</t>
  </si>
  <si>
    <t>188,50 (32,12)</t>
  </si>
  <si>
    <t>183,89 (26,26)</t>
  </si>
  <si>
    <t>187,36 (33,83)</t>
  </si>
  <si>
    <t>180,83 (25,27)</t>
  </si>
  <si>
    <t>185,49 (31,77)</t>
  </si>
  <si>
    <t>190,47 (34,48)</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</si>
  <si>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</si>
  <si>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</si>
  <si>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</si>
  <si>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</si>
  <si>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</si>
  <si>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</si>
  <si>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Dispersione scolastica - Alunni a rischio abbandono in corso d'anno</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</si>
  <si>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</si>
  <si>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</si>
  <si>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</si>
  <si>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</si>
  <si>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Numero di punti nascita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</si>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</sst>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0"/>
      <color theme="1"/>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strike/>
      <sz val="11"/>
      <color rgb="FFFF0000"/>
      <name val="Calibri"/>
      <family val="2"/>
      <scheme val="minor"/>
    </font>
  </fonts>
  <fills count="1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CCD7EE"/>
        <bgColor indexed="64"/>
      </patternFill>
    </fill>
    <fill>
      <patternFill patternType="solid">
        <fgColor rgb="FFDCE3F4"/>
        <bgColor indexed="64"/>
      </patternFill>
    </fill>
  </fills>
  <borders count="56">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right style="thin">
        <color theme="0" tint="-0.24994659260841701"/>
      </right>
      <top style="medium">
        <color theme="0" tint="-0.24994659260841701"/>
      </top>
      <bottom style="medium">
        <color indexed="64"/>
      </bottom>
      <diagonal/>
    </border>
    <border>
      <left/>
      <right/>
      <top style="medium">
        <color theme="0" tint="-0.24994659260841701"/>
      </top>
      <bottom style="medium">
        <color indexed="64"/>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style="thin">
        <color rgb="FF003399"/>
      </top>
      <bottom style="thin">
        <color rgb="FF003399"/>
      </bottom>
      <diagonal/>
    </border>
    <border>
      <left/>
      <right/>
      <top/>
      <bottom style="thin">
        <color rgb="FF174194"/>
      </bottom>
      <diagonal/>
    </border>
  </borders>
  <cellStyleXfs count="8">
    <xf numFmtId="0" fontId="0" fillId="0" borderId="0"/>
    <xf numFmtId="0" fontId="26" fillId="0" borderId="0" applyNumberFormat="0" applyFill="0" applyBorder="0" applyProtection="0">
      <alignment vertical="top" wrapText="1"/>
    </xf>
    <xf numFmtId="164" fontId="29" fillId="0" borderId="0" applyFont="0" applyFill="0" applyBorder="0" applyAlignment="0" applyProtection="0"/>
    <xf numFmtId="9" fontId="29" fillId="0" borderId="0" applyFont="0" applyFill="0" applyBorder="0" applyAlignment="0" applyProtection="0"/>
    <xf numFmtId="0" fontId="47" fillId="0" borderId="0" applyNumberFormat="0" applyFill="0" applyBorder="0" applyAlignment="0" applyProtection="0"/>
    <xf numFmtId="0" fontId="6" fillId="0" borderId="0"/>
    <xf numFmtId="9" fontId="6" fillId="0" borderId="0" applyFont="0" applyFill="0" applyBorder="0" applyAlignment="0" applyProtection="0"/>
    <xf numFmtId="0" fontId="5" fillId="0" borderId="0"/>
  </cellStyleXfs>
  <cellXfs count="477">
    <xf numFmtId="0" fontId="0" fillId="0" borderId="0" xfId="0"/>
    <xf numFmtId="0" fontId="17"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1" fillId="2" borderId="0" xfId="0" applyFont="1" applyFill="1" applyAlignment="1" applyProtection="1">
      <alignment horizontal="center" vertical="center" wrapText="1"/>
      <protection locked="0"/>
    </xf>
    <xf numFmtId="0" fontId="19" fillId="3" borderId="3" xfId="0" applyFont="1" applyFill="1" applyBorder="1" applyAlignment="1" applyProtection="1">
      <alignment horizontal="left" vertical="center" wrapText="1" inden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6" fillId="0" borderId="0" xfId="0" applyFont="1" applyAlignment="1">
      <alignment horizontal="left" vertical="center"/>
    </xf>
    <xf numFmtId="0" fontId="31" fillId="3" borderId="19" xfId="0" applyFont="1" applyFill="1" applyBorder="1" applyAlignment="1" applyProtection="1">
      <alignment horizontal="center" vertical="center" wrapText="1"/>
      <protection locked="0"/>
    </xf>
    <xf numFmtId="0" fontId="33" fillId="4" borderId="0" xfId="0" applyFont="1" applyFill="1" applyAlignment="1">
      <alignment horizontal="right"/>
    </xf>
    <xf numFmtId="0" fontId="23" fillId="0" borderId="0" xfId="0" applyFont="1"/>
    <xf numFmtId="0" fontId="17" fillId="0" borderId="0" xfId="0" applyFont="1"/>
    <xf numFmtId="0" fontId="0" fillId="0" borderId="5" xfId="0" applyBorder="1"/>
    <xf numFmtId="0" fontId="11" fillId="0" borderId="24" xfId="0" applyFont="1" applyBorder="1"/>
    <xf numFmtId="0" fontId="0" fillId="0" borderId="23" xfId="0" applyBorder="1" applyAlignment="1">
      <alignment horizontal="center" vertical="center"/>
    </xf>
    <xf numFmtId="0" fontId="0" fillId="4" borderId="0" xfId="0" applyFill="1"/>
    <xf numFmtId="0" fontId="22" fillId="3" borderId="26" xfId="0" applyFont="1" applyFill="1" applyBorder="1" applyAlignment="1">
      <alignment horizontal="center" wrapText="1"/>
    </xf>
    <xf numFmtId="0" fontId="22" fillId="3" borderId="25" xfId="0" applyFont="1" applyFill="1" applyBorder="1" applyAlignment="1">
      <alignment horizontal="center" wrapText="1"/>
    </xf>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22" fillId="0" borderId="11" xfId="0" applyFont="1" applyBorder="1" applyAlignment="1">
      <alignment horizontal="left" indent="1"/>
    </xf>
    <xf numFmtId="0" fontId="23" fillId="4" borderId="11" xfId="0" applyFont="1" applyFill="1" applyBorder="1"/>
    <xf numFmtId="0" fontId="23" fillId="4" borderId="27" xfId="0" applyFont="1" applyFill="1" applyBorder="1"/>
    <xf numFmtId="0" fontId="15" fillId="0" borderId="0" xfId="0" applyFont="1" applyAlignment="1">
      <alignment horizontal="center" vertical="center" wrapText="1"/>
    </xf>
    <xf numFmtId="0" fontId="30" fillId="7" borderId="17"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0" fillId="3" borderId="0" xfId="0" applyFont="1" applyFill="1" applyAlignment="1">
      <alignment horizontal="left" vertical="center" wrapText="1"/>
    </xf>
    <xf numFmtId="0" fontId="30" fillId="3" borderId="7" xfId="0" applyFont="1" applyFill="1" applyBorder="1" applyAlignment="1">
      <alignment horizontal="left" vertical="center" wrapText="1"/>
    </xf>
    <xf numFmtId="0" fontId="23" fillId="0" borderId="11" xfId="0" applyFont="1" applyBorder="1" applyAlignment="1">
      <alignment horizontal="left" vertical="top" wrapText="1"/>
    </xf>
    <xf numFmtId="0" fontId="23" fillId="0" borderId="27" xfId="0" applyFont="1" applyBorder="1" applyAlignment="1">
      <alignment horizontal="left" vertical="top" wrapText="1"/>
    </xf>
    <xf numFmtId="0" fontId="19" fillId="3" borderId="36" xfId="0" applyFont="1" applyFill="1" applyBorder="1" applyAlignment="1" applyProtection="1">
      <alignment horizontal="left" vertical="center" wrapText="1" indent="1"/>
      <protection locked="0"/>
    </xf>
    <xf numFmtId="0" fontId="23" fillId="4" borderId="37" xfId="0" applyFont="1" applyFill="1" applyBorder="1"/>
    <xf numFmtId="0" fontId="23" fillId="4" borderId="38" xfId="0" applyFont="1" applyFill="1" applyBorder="1"/>
    <xf numFmtId="0" fontId="23" fillId="0" borderId="38" xfId="0" applyFont="1" applyBorder="1"/>
    <xf numFmtId="0" fontId="35" fillId="4" borderId="38" xfId="0" applyFont="1" applyFill="1" applyBorder="1" applyAlignment="1">
      <alignment horizontal="left" indent="1"/>
    </xf>
    <xf numFmtId="0" fontId="22" fillId="0" borderId="38" xfId="0" applyFont="1" applyBorder="1" applyAlignment="1">
      <alignment horizontal="left" indent="1"/>
    </xf>
    <xf numFmtId="0" fontId="22" fillId="0" borderId="39" xfId="0" applyFont="1" applyBorder="1" applyAlignment="1">
      <alignment horizontal="left" indent="1"/>
    </xf>
    <xf numFmtId="0" fontId="17" fillId="0" borderId="35" xfId="0" applyFont="1" applyBorder="1"/>
    <xf numFmtId="0" fontId="17" fillId="0" borderId="40" xfId="0" applyFont="1" applyBorder="1"/>
    <xf numFmtId="0" fontId="17" fillId="0" borderId="41" xfId="0" applyFont="1" applyBorder="1"/>
    <xf numFmtId="0" fontId="0" fillId="0" borderId="42" xfId="0" applyBorder="1"/>
    <xf numFmtId="0" fontId="23" fillId="0" borderId="37" xfId="0" applyFont="1" applyBorder="1" applyAlignment="1">
      <alignment vertical="center"/>
    </xf>
    <xf numFmtId="0" fontId="23" fillId="0" borderId="38" xfId="0" applyFont="1" applyBorder="1" applyAlignment="1">
      <alignment vertical="center"/>
    </xf>
    <xf numFmtId="0" fontId="17" fillId="4" borderId="43" xfId="0" applyFont="1" applyFill="1" applyBorder="1" applyAlignment="1">
      <alignment vertical="center" wrapText="1"/>
    </xf>
    <xf numFmtId="0" fontId="17" fillId="4" borderId="44" xfId="0" applyFont="1" applyFill="1" applyBorder="1"/>
    <xf numFmtId="0" fontId="17" fillId="5" borderId="40" xfId="0" applyFont="1" applyFill="1" applyBorder="1" applyAlignment="1">
      <alignment horizontal="left" vertical="top" wrapText="1"/>
    </xf>
    <xf numFmtId="0" fontId="17" fillId="3" borderId="45" xfId="0" applyFont="1" applyFill="1" applyBorder="1" applyAlignment="1">
      <alignment horizontal="left" vertical="top" wrapText="1"/>
    </xf>
    <xf numFmtId="0" fontId="17" fillId="0" borderId="41" xfId="0" applyFont="1" applyBorder="1" applyAlignment="1">
      <alignment horizontal="left" vertical="top"/>
    </xf>
    <xf numFmtId="0" fontId="17" fillId="7" borderId="41" xfId="0" applyFont="1" applyFill="1" applyBorder="1" applyAlignment="1">
      <alignment horizontal="left" vertical="top" wrapText="1"/>
    </xf>
    <xf numFmtId="0" fontId="17" fillId="5" borderId="41" xfId="0" applyFont="1" applyFill="1" applyBorder="1" applyAlignment="1">
      <alignment horizontal="left" vertical="top" wrapText="1"/>
    </xf>
    <xf numFmtId="0" fontId="0" fillId="4" borderId="42" xfId="0" applyFill="1" applyBorder="1" applyAlignment="1">
      <alignment vertical="center" wrapText="1"/>
    </xf>
    <xf numFmtId="0" fontId="30" fillId="4" borderId="23"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2" fillId="0" borderId="0" xfId="0" applyFont="1"/>
    <xf numFmtId="0" fontId="21" fillId="10" borderId="0" xfId="0" applyFont="1" applyFill="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3" fontId="23" fillId="6" borderId="11" xfId="0" applyNumberFormat="1" applyFont="1" applyFill="1" applyBorder="1" applyAlignment="1">
      <alignment horizontal="right"/>
    </xf>
    <xf numFmtId="3" fontId="23" fillId="4" borderId="11" xfId="0" applyNumberFormat="1" applyFont="1" applyFill="1" applyBorder="1" applyAlignment="1">
      <alignment horizontal="right" wrapText="1"/>
    </xf>
    <xf numFmtId="0" fontId="23" fillId="6" borderId="11" xfId="0" applyFont="1" applyFill="1" applyBorder="1" applyAlignment="1">
      <alignment horizontal="right"/>
    </xf>
    <xf numFmtId="0" fontId="23" fillId="4" borderId="11" xfId="0" applyFont="1" applyFill="1" applyBorder="1" applyAlignment="1">
      <alignment horizontal="right" wrapText="1"/>
    </xf>
    <xf numFmtId="10" fontId="10" fillId="6" borderId="10" xfId="0" applyNumberFormat="1" applyFont="1" applyFill="1" applyBorder="1" applyAlignment="1">
      <alignment horizontal="right" vertical="center"/>
    </xf>
    <xf numFmtId="10" fontId="10" fillId="0" borderId="10" xfId="0" applyNumberFormat="1" applyFont="1" applyBorder="1" applyAlignment="1">
      <alignment horizontal="right" vertical="center"/>
    </xf>
    <xf numFmtId="10" fontId="10" fillId="6" borderId="11" xfId="0" applyNumberFormat="1" applyFont="1" applyFill="1" applyBorder="1" applyAlignment="1">
      <alignment horizontal="right" vertical="center"/>
    </xf>
    <xf numFmtId="10" fontId="10" fillId="0" borderId="11" xfId="0" applyNumberFormat="1" applyFont="1" applyBorder="1" applyAlignment="1">
      <alignment horizontal="right" vertical="center"/>
    </xf>
    <xf numFmtId="10" fontId="10" fillId="6" borderId="27" xfId="0" applyNumberFormat="1" applyFont="1" applyFill="1" applyBorder="1" applyAlignment="1">
      <alignment horizontal="right" vertical="center"/>
    </xf>
    <xf numFmtId="10" fontId="10" fillId="0" borderId="27" xfId="0" applyNumberFormat="1" applyFont="1" applyBorder="1" applyAlignment="1">
      <alignment horizontal="right" vertical="center"/>
    </xf>
    <xf numFmtId="10" fontId="10" fillId="8" borderId="10" xfId="3" applyNumberFormat="1" applyFont="1" applyFill="1" applyBorder="1" applyAlignment="1">
      <alignment horizontal="right" vertical="center" wrapText="1"/>
    </xf>
    <xf numFmtId="10" fontId="10" fillId="8" borderId="10" xfId="0" applyNumberFormat="1" applyFont="1" applyFill="1" applyBorder="1" applyAlignment="1">
      <alignment horizontal="right" vertical="center" wrapText="1"/>
    </xf>
    <xf numFmtId="10" fontId="10" fillId="0" borderId="10" xfId="3" applyNumberFormat="1" applyFont="1" applyBorder="1" applyAlignment="1">
      <alignment horizontal="right" vertical="center" wrapText="1"/>
    </xf>
    <xf numFmtId="10" fontId="10" fillId="0" borderId="10" xfId="0" applyNumberFormat="1" applyFont="1" applyBorder="1" applyAlignment="1">
      <alignment horizontal="right" vertical="center" wrapText="1"/>
    </xf>
    <xf numFmtId="0" fontId="10" fillId="8" borderId="11" xfId="0" applyFont="1" applyFill="1" applyBorder="1" applyAlignment="1">
      <alignment horizontal="right" vertical="center" wrapText="1"/>
    </xf>
    <xf numFmtId="0" fontId="10" fillId="0" borderId="11" xfId="0" applyFont="1" applyBorder="1" applyAlignment="1">
      <alignment horizontal="right" vertical="center" wrapText="1"/>
    </xf>
    <xf numFmtId="10" fontId="10" fillId="8" borderId="11" xfId="3"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10" fillId="8" borderId="28" xfId="0" applyFont="1" applyFill="1" applyBorder="1" applyAlignment="1">
      <alignment horizontal="right" vertical="center" wrapText="1"/>
    </xf>
    <xf numFmtId="0" fontId="10" fillId="0" borderId="28" xfId="0" applyFont="1" applyBorder="1" applyAlignment="1">
      <alignment horizontal="right" vertical="center" wrapText="1"/>
    </xf>
    <xf numFmtId="2" fontId="10" fillId="8" borderId="10" xfId="0" applyNumberFormat="1" applyFont="1" applyFill="1" applyBorder="1" applyAlignment="1">
      <alignment horizontal="right" vertical="center" wrapText="1"/>
    </xf>
    <xf numFmtId="2" fontId="10" fillId="0" borderId="10"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8" borderId="27" xfId="0" applyFont="1" applyFill="1" applyBorder="1" applyAlignment="1">
      <alignment horizontal="right" vertical="center" wrapText="1"/>
    </xf>
    <xf numFmtId="0" fontId="10" fillId="0" borderId="27" xfId="0" applyFont="1" applyBorder="1" applyAlignment="1">
      <alignment horizontal="right" vertical="center" wrapText="1"/>
    </xf>
    <xf numFmtId="4" fontId="23" fillId="6" borderId="10" xfId="0" applyNumberFormat="1" applyFont="1" applyFill="1" applyBorder="1" applyAlignment="1">
      <alignment horizontal="right" vertical="center"/>
    </xf>
    <xf numFmtId="4" fontId="23" fillId="0" borderId="10" xfId="0" applyNumberFormat="1" applyFont="1" applyBorder="1" applyAlignment="1">
      <alignment horizontal="right"/>
    </xf>
    <xf numFmtId="4" fontId="23" fillId="6" borderId="11" xfId="0" applyNumberFormat="1" applyFont="1" applyFill="1" applyBorder="1" applyAlignment="1">
      <alignment horizontal="right" vertical="center"/>
    </xf>
    <xf numFmtId="4" fontId="23" fillId="0" borderId="11" xfId="0" applyNumberFormat="1" applyFont="1" applyBorder="1" applyAlignment="1">
      <alignment horizontal="right"/>
    </xf>
    <xf numFmtId="0" fontId="30" fillId="0" borderId="5" xfId="0" applyFont="1" applyBorder="1" applyAlignment="1">
      <alignment horizontal="right" vertical="center" wrapText="1"/>
    </xf>
    <xf numFmtId="0" fontId="30" fillId="4" borderId="5" xfId="0" applyFont="1" applyFill="1" applyBorder="1" applyAlignment="1">
      <alignment horizontal="right" vertical="center" wrapText="1"/>
    </xf>
    <xf numFmtId="0" fontId="30" fillId="4" borderId="12" xfId="0" applyFont="1" applyFill="1" applyBorder="1" applyAlignment="1">
      <alignment horizontal="right" vertical="center" wrapText="1"/>
    </xf>
    <xf numFmtId="2" fontId="23" fillId="0" borderId="10" xfId="0" applyNumberFormat="1" applyFont="1" applyBorder="1" applyAlignment="1">
      <alignment horizontal="right"/>
    </xf>
    <xf numFmtId="2" fontId="23" fillId="6" borderId="11" xfId="0" applyNumberFormat="1" applyFont="1" applyFill="1" applyBorder="1" applyAlignment="1">
      <alignment horizontal="right" vertical="center" wrapText="1"/>
    </xf>
    <xf numFmtId="2" fontId="23" fillId="0" borderId="11" xfId="0" applyNumberFormat="1" applyFont="1" applyBorder="1" applyAlignment="1">
      <alignment horizontal="right"/>
    </xf>
    <xf numFmtId="10" fontId="23" fillId="6" borderId="11" xfId="0" applyNumberFormat="1" applyFont="1" applyFill="1" applyBorder="1" applyAlignment="1">
      <alignment horizontal="right" vertical="center" wrapText="1"/>
    </xf>
    <xf numFmtId="10" fontId="23" fillId="0" borderId="11" xfId="3" applyNumberFormat="1" applyFont="1" applyFill="1" applyBorder="1" applyAlignment="1">
      <alignment horizontal="right"/>
    </xf>
    <xf numFmtId="165" fontId="23" fillId="0" borderId="11" xfId="3" applyNumberFormat="1" applyFont="1" applyFill="1" applyBorder="1" applyAlignment="1">
      <alignment horizontal="right"/>
    </xf>
    <xf numFmtId="10" fontId="16" fillId="0" borderId="12" xfId="3" applyNumberFormat="1" applyFont="1" applyFill="1" applyBorder="1" applyAlignment="1">
      <alignment horizontal="right" vertical="center" wrapText="1"/>
    </xf>
    <xf numFmtId="4" fontId="10" fillId="6"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2" fontId="12" fillId="6" borderId="11" xfId="0" applyNumberFormat="1" applyFont="1" applyFill="1" applyBorder="1" applyAlignment="1">
      <alignment horizontal="right" vertical="center" wrapText="1"/>
    </xf>
    <xf numFmtId="2" fontId="12" fillId="0" borderId="11" xfId="0" applyNumberFormat="1" applyFont="1" applyBorder="1" applyAlignment="1">
      <alignment horizontal="right" vertical="center" wrapText="1"/>
    </xf>
    <xf numFmtId="2" fontId="23" fillId="4" borderId="0" xfId="0" applyNumberFormat="1" applyFont="1" applyFill="1" applyAlignment="1">
      <alignment horizontal="right" vertical="center" wrapText="1"/>
    </xf>
    <xf numFmtId="2" fontId="13" fillId="4" borderId="0" xfId="0" applyNumberFormat="1" applyFont="1" applyFill="1" applyAlignment="1">
      <alignment horizontal="right" vertical="center" wrapText="1"/>
    </xf>
    <xf numFmtId="2" fontId="30" fillId="4" borderId="0" xfId="0" applyNumberFormat="1" applyFont="1" applyFill="1" applyAlignment="1">
      <alignment horizontal="right" vertical="center" wrapText="1"/>
    </xf>
    <xf numFmtId="10" fontId="14" fillId="4" borderId="0" xfId="0" applyNumberFormat="1" applyFont="1" applyFill="1" applyAlignment="1">
      <alignment horizontal="right" vertical="center" wrapText="1"/>
    </xf>
    <xf numFmtId="0" fontId="14" fillId="4" borderId="0" xfId="0" applyFont="1" applyFill="1" applyAlignment="1">
      <alignment horizontal="right" vertical="center" wrapText="1"/>
    </xf>
    <xf numFmtId="10" fontId="14" fillId="4" borderId="7" xfId="0" applyNumberFormat="1" applyFont="1" applyFill="1" applyBorder="1" applyAlignment="1">
      <alignment horizontal="right" vertical="center" wrapText="1"/>
    </xf>
    <xf numFmtId="2" fontId="12" fillId="6" borderId="29" xfId="0" applyNumberFormat="1" applyFont="1" applyFill="1" applyBorder="1" applyAlignment="1">
      <alignment horizontal="right" vertical="center" wrapText="1"/>
    </xf>
    <xf numFmtId="2" fontId="12" fillId="0" borderId="29" xfId="0" applyNumberFormat="1" applyFont="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0" borderId="10" xfId="0" applyNumberFormat="1" applyFont="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0" borderId="11" xfId="0" applyNumberFormat="1" applyFont="1" applyBorder="1" applyAlignment="1">
      <alignment horizontal="right" vertical="center" wrapText="1"/>
    </xf>
    <xf numFmtId="167" fontId="12" fillId="0" borderId="11" xfId="0" applyNumberFormat="1" applyFont="1" applyBorder="1" applyAlignment="1">
      <alignment horizontal="right" vertical="center" wrapText="1"/>
    </xf>
    <xf numFmtId="0" fontId="30" fillId="0" borderId="12" xfId="0" applyFont="1" applyBorder="1" applyAlignment="1">
      <alignment horizontal="right" vertical="center" wrapText="1"/>
    </xf>
    <xf numFmtId="4" fontId="23" fillId="6" borderId="4" xfId="0" applyNumberFormat="1" applyFont="1" applyFill="1" applyBorder="1" applyAlignment="1">
      <alignment horizontal="right" vertical="center" wrapText="1"/>
    </xf>
    <xf numFmtId="2" fontId="16" fillId="6" borderId="10" xfId="0" applyNumberFormat="1" applyFont="1" applyFill="1" applyBorder="1" applyAlignment="1">
      <alignment horizontal="right"/>
    </xf>
    <xf numFmtId="0" fontId="16" fillId="0" borderId="10" xfId="0" applyFont="1" applyBorder="1" applyAlignment="1">
      <alignment horizontal="right" vertical="center" wrapText="1"/>
    </xf>
    <xf numFmtId="2" fontId="16" fillId="4" borderId="10" xfId="0" applyNumberFormat="1" applyFont="1" applyFill="1" applyBorder="1" applyAlignment="1">
      <alignment horizontal="right" vertical="center"/>
    </xf>
    <xf numFmtId="2" fontId="16" fillId="6" borderId="11" xfId="0" applyNumberFormat="1" applyFont="1" applyFill="1" applyBorder="1" applyAlignment="1">
      <alignment horizontal="right"/>
    </xf>
    <xf numFmtId="0" fontId="16" fillId="0" borderId="11" xfId="0" applyFont="1" applyBorder="1" applyAlignment="1">
      <alignment horizontal="right" vertical="center" wrapText="1"/>
    </xf>
    <xf numFmtId="2" fontId="16" fillId="4" borderId="11" xfId="0" applyNumberFormat="1" applyFont="1" applyFill="1" applyBorder="1" applyAlignment="1">
      <alignment horizontal="right" vertical="center"/>
    </xf>
    <xf numFmtId="0" fontId="22" fillId="4" borderId="30" xfId="0" applyFont="1" applyFill="1" applyBorder="1" applyAlignment="1">
      <alignment horizontal="right" vertical="center" wrapText="1"/>
    </xf>
    <xf numFmtId="0" fontId="22" fillId="4" borderId="31" xfId="0" applyFont="1" applyFill="1" applyBorder="1" applyAlignment="1">
      <alignment horizontal="right" vertical="center" wrapText="1"/>
    </xf>
    <xf numFmtId="2" fontId="12" fillId="6" borderId="10" xfId="0" applyNumberFormat="1" applyFont="1" applyFill="1" applyBorder="1" applyAlignment="1">
      <alignment horizontal="right" vertical="center" wrapText="1"/>
    </xf>
    <xf numFmtId="2" fontId="12" fillId="0" borderId="10" xfId="0" applyNumberFormat="1" applyFont="1" applyBorder="1" applyAlignment="1">
      <alignment horizontal="right" vertical="center" wrapText="1"/>
    </xf>
    <xf numFmtId="2" fontId="23" fillId="6" borderId="11" xfId="3" applyNumberFormat="1" applyFont="1" applyFill="1" applyBorder="1" applyAlignment="1">
      <alignment horizontal="right"/>
    </xf>
    <xf numFmtId="2" fontId="23" fillId="0" borderId="11" xfId="3" applyNumberFormat="1" applyFont="1" applyFill="1" applyBorder="1" applyAlignment="1">
      <alignment horizontal="right"/>
    </xf>
    <xf numFmtId="0" fontId="12" fillId="6" borderId="11" xfId="0" applyFont="1" applyFill="1" applyBorder="1" applyAlignment="1">
      <alignment horizontal="right" vertical="center" wrapText="1"/>
    </xf>
    <xf numFmtId="0" fontId="12" fillId="0" borderId="11" xfId="0" applyFont="1" applyBorder="1" applyAlignment="1">
      <alignment horizontal="right" vertical="center" wrapText="1"/>
    </xf>
    <xf numFmtId="0" fontId="12" fillId="3" borderId="0" xfId="0" applyFont="1" applyFill="1" applyAlignment="1">
      <alignment horizontal="right" vertical="center" wrapText="1"/>
    </xf>
    <xf numFmtId="0" fontId="12" fillId="3" borderId="7" xfId="0" applyFont="1" applyFill="1" applyBorder="1" applyAlignment="1">
      <alignment horizontal="right" vertical="center" wrapText="1"/>
    </xf>
    <xf numFmtId="0" fontId="30" fillId="7" borderId="5" xfId="0" applyFont="1" applyFill="1" applyBorder="1" applyAlignment="1">
      <alignment horizontal="right" vertical="center" wrapText="1"/>
    </xf>
    <xf numFmtId="0" fontId="30" fillId="7" borderId="12"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7" xfId="0" applyFont="1" applyFill="1" applyBorder="1" applyAlignment="1">
      <alignment horizontal="right" vertical="center" wrapText="1"/>
    </xf>
    <xf numFmtId="0" fontId="12" fillId="3" borderId="20" xfId="0" applyFont="1" applyFill="1" applyBorder="1" applyAlignment="1">
      <alignment horizontal="right" vertical="center" wrapText="1"/>
    </xf>
    <xf numFmtId="0" fontId="10" fillId="0" borderId="13" xfId="0" applyFont="1" applyBorder="1" applyAlignment="1">
      <alignment horizontal="right" vertical="center" wrapText="1"/>
    </xf>
    <xf numFmtId="0" fontId="10" fillId="0" borderId="16" xfId="0" applyFont="1" applyBorder="1" applyAlignment="1">
      <alignment horizontal="right" vertical="center" wrapText="1"/>
    </xf>
    <xf numFmtId="2" fontId="10" fillId="11" borderId="10"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10" fontId="10" fillId="11" borderId="11" xfId="3" applyNumberFormat="1" applyFont="1" applyFill="1" applyBorder="1" applyAlignment="1">
      <alignment horizontal="right" vertical="center" wrapText="1"/>
    </xf>
    <xf numFmtId="0" fontId="10" fillId="11" borderId="27" xfId="0" applyFont="1" applyFill="1" applyBorder="1" applyAlignment="1">
      <alignment horizontal="right" vertical="center" wrapText="1"/>
    </xf>
    <xf numFmtId="10" fontId="10" fillId="11" borderId="10" xfId="0" applyNumberFormat="1" applyFont="1" applyFill="1" applyBorder="1" applyAlignment="1">
      <alignment horizontal="right" vertical="center" wrapText="1"/>
    </xf>
    <xf numFmtId="10" fontId="10" fillId="11" borderId="10" xfId="0" applyNumberFormat="1" applyFont="1" applyFill="1" applyBorder="1" applyAlignment="1">
      <alignment horizontal="right" vertical="center"/>
    </xf>
    <xf numFmtId="10" fontId="10" fillId="11" borderId="11" xfId="0" applyNumberFormat="1" applyFont="1" applyFill="1" applyBorder="1" applyAlignment="1">
      <alignment horizontal="right" vertical="center"/>
    </xf>
    <xf numFmtId="10" fontId="10" fillId="11" borderId="27" xfId="0" applyNumberFormat="1" applyFont="1" applyFill="1" applyBorder="1" applyAlignment="1">
      <alignment horizontal="right" vertical="center"/>
    </xf>
    <xf numFmtId="3" fontId="23" fillId="11" borderId="11" xfId="0" applyNumberFormat="1" applyFont="1" applyFill="1" applyBorder="1" applyAlignment="1">
      <alignment horizontal="right"/>
    </xf>
    <xf numFmtId="0" fontId="23" fillId="11" borderId="11" xfId="0" applyFont="1" applyFill="1" applyBorder="1" applyAlignment="1">
      <alignment horizontal="right"/>
    </xf>
    <xf numFmtId="4" fontId="23" fillId="11" borderId="10" xfId="0" applyNumberFormat="1" applyFont="1" applyFill="1" applyBorder="1" applyAlignment="1">
      <alignment horizontal="right" vertical="center"/>
    </xf>
    <xf numFmtId="4" fontId="23" fillId="11" borderId="11" xfId="0" applyNumberFormat="1" applyFont="1" applyFill="1" applyBorder="1" applyAlignment="1">
      <alignment horizontal="right" vertical="center"/>
    </xf>
    <xf numFmtId="2" fontId="23" fillId="11" borderId="11" xfId="0" applyNumberFormat="1" applyFont="1" applyFill="1" applyBorder="1" applyAlignment="1">
      <alignment horizontal="right" vertical="center" wrapText="1"/>
    </xf>
    <xf numFmtId="10" fontId="23" fillId="11" borderId="11" xfId="0" applyNumberFormat="1" applyFont="1" applyFill="1" applyBorder="1" applyAlignment="1">
      <alignment horizontal="right" vertical="center" wrapText="1"/>
    </xf>
    <xf numFmtId="2" fontId="12" fillId="11" borderId="11" xfId="0" applyNumberFormat="1" applyFont="1" applyFill="1" applyBorder="1" applyAlignment="1">
      <alignment horizontal="right" vertical="center" wrapText="1"/>
    </xf>
    <xf numFmtId="2" fontId="12" fillId="11" borderId="29" xfId="0" applyNumberFormat="1" applyFont="1" applyFill="1" applyBorder="1" applyAlignment="1">
      <alignment horizontal="right" vertical="center" wrapText="1"/>
    </xf>
    <xf numFmtId="3" fontId="12" fillId="11" borderId="10" xfId="0" applyNumberFormat="1" applyFont="1" applyFill="1" applyBorder="1" applyAlignment="1">
      <alignment horizontal="right" vertical="center" wrapText="1"/>
    </xf>
    <xf numFmtId="3" fontId="12" fillId="11" borderId="11" xfId="0" applyNumberFormat="1" applyFont="1" applyFill="1" applyBorder="1" applyAlignment="1">
      <alignment horizontal="right" vertical="center" wrapText="1"/>
    </xf>
    <xf numFmtId="2" fontId="16" fillId="11" borderId="10" xfId="0" applyNumberFormat="1" applyFont="1" applyFill="1" applyBorder="1" applyAlignment="1">
      <alignment horizontal="right"/>
    </xf>
    <xf numFmtId="2" fontId="16" fillId="11" borderId="11" xfId="0" applyNumberFormat="1" applyFont="1" applyFill="1" applyBorder="1" applyAlignment="1">
      <alignment horizontal="right"/>
    </xf>
    <xf numFmtId="2" fontId="12" fillId="11" borderId="10" xfId="0" applyNumberFormat="1" applyFont="1" applyFill="1" applyBorder="1" applyAlignment="1">
      <alignment horizontal="right" vertical="center" wrapText="1"/>
    </xf>
    <xf numFmtId="2" fontId="23" fillId="11" borderId="11" xfId="3" applyNumberFormat="1" applyFont="1" applyFill="1" applyBorder="1" applyAlignment="1">
      <alignment horizontal="right"/>
    </xf>
    <xf numFmtId="0" fontId="30" fillId="7" borderId="17" xfId="0" applyFont="1" applyFill="1" applyBorder="1" applyAlignment="1">
      <alignment horizontal="right" vertical="center" wrapText="1"/>
    </xf>
    <xf numFmtId="0" fontId="30" fillId="7" borderId="15" xfId="0" applyFont="1" applyFill="1" applyBorder="1" applyAlignment="1">
      <alignment horizontal="right" vertical="center" wrapText="1"/>
    </xf>
    <xf numFmtId="0" fontId="9"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18" fillId="12" borderId="0" xfId="0" applyFont="1" applyFill="1" applyAlignment="1">
      <alignment horizontal="center" vertical="center"/>
    </xf>
    <xf numFmtId="0" fontId="20" fillId="12" borderId="2" xfId="0" applyFont="1" applyFill="1" applyBorder="1" applyAlignment="1">
      <alignment horizontal="center" vertical="center"/>
    </xf>
    <xf numFmtId="0" fontId="21" fillId="12" borderId="0" xfId="0" applyFont="1" applyFill="1" applyAlignment="1" applyProtection="1">
      <alignment horizontal="center" vertical="center" wrapText="1"/>
      <protection locked="0"/>
    </xf>
    <xf numFmtId="0" fontId="23" fillId="0" borderId="47" xfId="0" applyFont="1" applyBorder="1" applyAlignment="1">
      <alignment horizontal="left" vertical="top" wrapText="1"/>
    </xf>
    <xf numFmtId="0" fontId="0" fillId="0" borderId="47" xfId="0" applyBorder="1" applyAlignment="1">
      <alignment vertical="top" wrapText="1"/>
    </xf>
    <xf numFmtId="0" fontId="8" fillId="0" borderId="0" xfId="0" applyFont="1" applyAlignment="1">
      <alignment horizontal="center" vertical="center"/>
    </xf>
    <xf numFmtId="0" fontId="8" fillId="0" borderId="0" xfId="0" applyFont="1"/>
    <xf numFmtId="0" fontId="7" fillId="6" borderId="10" xfId="0" applyFont="1" applyFill="1" applyBorder="1" applyAlignment="1">
      <alignment horizontal="right" wrapText="1"/>
    </xf>
    <xf numFmtId="3" fontId="7" fillId="0" borderId="10" xfId="0" applyNumberFormat="1" applyFont="1" applyBorder="1" applyAlignment="1">
      <alignment horizontal="right"/>
    </xf>
    <xf numFmtId="0" fontId="7" fillId="6" borderId="11" xfId="0" applyFont="1" applyFill="1" applyBorder="1" applyAlignment="1">
      <alignment horizontal="right" wrapText="1"/>
    </xf>
    <xf numFmtId="3" fontId="7" fillId="0" borderId="11" xfId="0" applyNumberFormat="1" applyFont="1" applyBorder="1" applyAlignment="1">
      <alignment horizontal="right"/>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3" fillId="6"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3" fillId="6" borderId="27" xfId="0" applyNumberFormat="1" applyFont="1" applyFill="1" applyBorder="1" applyAlignment="1">
      <alignment horizontal="right"/>
    </xf>
    <xf numFmtId="2" fontId="23" fillId="4" borderId="27" xfId="2" applyNumberFormat="1" applyFont="1" applyFill="1" applyBorder="1" applyAlignment="1">
      <alignment horizontal="right"/>
    </xf>
    <xf numFmtId="0" fontId="44" fillId="0" borderId="0" xfId="0" applyFont="1" applyAlignment="1">
      <alignment wrapText="1"/>
    </xf>
    <xf numFmtId="0" fontId="0" fillId="0" borderId="53" xfId="0" applyBorder="1" applyAlignment="1">
      <alignment horizontal="left" vertical="center"/>
    </xf>
    <xf numFmtId="0" fontId="0" fillId="0" borderId="53" xfId="0" applyBorder="1" applyAlignment="1">
      <alignment vertical="center" wrapText="1"/>
    </xf>
    <xf numFmtId="0" fontId="23" fillId="0" borderId="53" xfId="0" applyFont="1" applyBorder="1" applyAlignment="1">
      <alignment vertical="center" wrapText="1"/>
    </xf>
    <xf numFmtId="0" fontId="0" fillId="0" borderId="52" xfId="0" applyBorder="1" applyAlignment="1">
      <alignment vertical="top" wrapText="1"/>
    </xf>
    <xf numFmtId="0" fontId="19" fillId="3" borderId="53" xfId="0" applyFont="1" applyFill="1" applyBorder="1" applyAlignment="1" applyProtection="1">
      <alignment horizontal="left" vertical="center" wrapText="1"/>
      <protection locked="0"/>
    </xf>
    <xf numFmtId="0" fontId="23" fillId="0" borderId="53" xfId="0" applyFont="1" applyBorder="1" applyAlignment="1">
      <alignment vertical="top" wrapText="1"/>
    </xf>
    <xf numFmtId="0" fontId="0" fillId="0" borderId="53" xfId="0" applyBorder="1" applyAlignment="1">
      <alignment vertical="top" wrapText="1"/>
    </xf>
    <xf numFmtId="0" fontId="23" fillId="4" borderId="53" xfId="0" applyFont="1" applyFill="1" applyBorder="1" applyAlignment="1">
      <alignment vertical="top" wrapText="1"/>
    </xf>
    <xf numFmtId="0" fontId="17" fillId="4" borderId="48" xfId="0" applyFont="1" applyFill="1" applyBorder="1" applyAlignment="1">
      <alignment horizontal="left" vertical="top" wrapText="1"/>
    </xf>
    <xf numFmtId="0" fontId="17" fillId="4" borderId="0" xfId="0" applyFont="1" applyFill="1" applyAlignment="1">
      <alignment horizontal="left" vertical="top" wrapText="1"/>
    </xf>
    <xf numFmtId="0" fontId="6" fillId="6" borderId="11" xfId="0" applyFont="1" applyFill="1" applyBorder="1" applyAlignment="1">
      <alignment horizontal="right" vertical="center" wrapText="1"/>
    </xf>
    <xf numFmtId="0" fontId="6" fillId="0" borderId="11" xfId="0" applyFont="1" applyBorder="1" applyAlignment="1">
      <alignment horizontal="right" vertical="center" wrapText="1"/>
    </xf>
    <xf numFmtId="3" fontId="6" fillId="6"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6"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6" borderId="27" xfId="0" applyNumberFormat="1" applyFont="1" applyFill="1" applyBorder="1" applyAlignment="1">
      <alignment horizontal="right" vertical="center" wrapText="1"/>
    </xf>
    <xf numFmtId="2" fontId="6" fillId="0" borderId="27" xfId="0" applyNumberFormat="1" applyFont="1" applyBorder="1" applyAlignment="1">
      <alignment horizontal="right" vertical="center" wrapText="1"/>
    </xf>
    <xf numFmtId="1" fontId="6" fillId="0" borderId="27" xfId="0" applyNumberFormat="1" applyFont="1" applyBorder="1" applyAlignment="1">
      <alignment horizontal="right" vertical="center" wrapText="1"/>
    </xf>
    <xf numFmtId="4" fontId="6" fillId="6"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2" fontId="6" fillId="0" borderId="4" xfId="0" applyNumberFormat="1" applyFont="1" applyBorder="1" applyAlignment="1">
      <alignment horizontal="right" vertical="center"/>
    </xf>
    <xf numFmtId="4" fontId="6" fillId="6" borderId="4"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3" fontId="6" fillId="6" borderId="4" xfId="0" applyNumberFormat="1" applyFont="1" applyFill="1" applyBorder="1" applyAlignment="1">
      <alignment horizontal="right" vertical="center" wrapText="1"/>
    </xf>
    <xf numFmtId="4" fontId="6" fillId="6" borderId="11" xfId="0" applyNumberFormat="1" applyFont="1" applyFill="1" applyBorder="1" applyAlignment="1">
      <alignment horizontal="right" vertical="center" wrapText="1"/>
    </xf>
    <xf numFmtId="4" fontId="6" fillId="0" borderId="11" xfId="3" applyNumberFormat="1" applyFont="1" applyBorder="1" applyAlignment="1">
      <alignment horizontal="right" vertical="center" wrapText="1"/>
    </xf>
    <xf numFmtId="10" fontId="6" fillId="6" borderId="11" xfId="0" applyNumberFormat="1" applyFont="1" applyFill="1" applyBorder="1" applyAlignment="1">
      <alignment horizontal="right" vertical="center" wrapText="1"/>
    </xf>
    <xf numFmtId="10" fontId="6" fillId="0" borderId="11" xfId="3" applyNumberFormat="1" applyFont="1" applyBorder="1" applyAlignment="1">
      <alignment horizontal="right" vertical="center" wrapText="1"/>
    </xf>
    <xf numFmtId="10" fontId="6" fillId="6" borderId="27" xfId="0" applyNumberFormat="1" applyFont="1" applyFill="1" applyBorder="1" applyAlignment="1">
      <alignment horizontal="right" vertical="center" wrapText="1"/>
    </xf>
    <xf numFmtId="10" fontId="6" fillId="0" borderId="27" xfId="3" applyNumberFormat="1" applyFont="1" applyBorder="1" applyAlignment="1">
      <alignment horizontal="right" vertical="center" wrapText="1"/>
    </xf>
    <xf numFmtId="166" fontId="6" fillId="6" borderId="33" xfId="0" applyNumberFormat="1" applyFont="1" applyFill="1" applyBorder="1" applyAlignment="1">
      <alignment horizontal="right" vertical="center" wrapText="1"/>
    </xf>
    <xf numFmtId="0" fontId="6" fillId="0" borderId="33" xfId="0" applyFont="1" applyBorder="1" applyAlignment="1">
      <alignment horizontal="right" vertical="center" wrapText="1"/>
    </xf>
    <xf numFmtId="166" fontId="6" fillId="0" borderId="33" xfId="0" applyNumberFormat="1" applyFont="1" applyBorder="1" applyAlignment="1">
      <alignment horizontal="right" vertical="center" wrapText="1"/>
    </xf>
    <xf numFmtId="0" fontId="6" fillId="6" borderId="32" xfId="0" applyFont="1" applyFill="1" applyBorder="1" applyAlignment="1">
      <alignment horizontal="right" vertical="center" wrapText="1"/>
    </xf>
    <xf numFmtId="0" fontId="6" fillId="0" borderId="32" xfId="0" applyFont="1" applyBorder="1" applyAlignment="1">
      <alignment horizontal="right" vertical="center" wrapText="1"/>
    </xf>
    <xf numFmtId="0" fontId="6" fillId="6" borderId="10" xfId="0" applyFont="1" applyFill="1" applyBorder="1" applyAlignment="1">
      <alignment horizontal="right"/>
    </xf>
    <xf numFmtId="0" fontId="6" fillId="0" borderId="10" xfId="0" applyFont="1" applyBorder="1" applyAlignment="1">
      <alignment horizontal="right"/>
    </xf>
    <xf numFmtId="3" fontId="6" fillId="0" borderId="10" xfId="0" applyNumberFormat="1" applyFont="1" applyBorder="1" applyAlignment="1">
      <alignment horizontal="right"/>
    </xf>
    <xf numFmtId="166" fontId="6" fillId="6" borderId="11" xfId="0" applyNumberFormat="1" applyFont="1" applyFill="1" applyBorder="1" applyAlignment="1">
      <alignment horizontal="right"/>
    </xf>
    <xf numFmtId="166" fontId="6" fillId="0" borderId="11" xfId="0" applyNumberFormat="1" applyFont="1" applyBorder="1" applyAlignment="1">
      <alignment horizontal="right"/>
    </xf>
    <xf numFmtId="10" fontId="6" fillId="0" borderId="11" xfId="0" applyNumberFormat="1" applyFont="1" applyBorder="1" applyAlignment="1">
      <alignment horizontal="right" vertical="center" wrapText="1"/>
    </xf>
    <xf numFmtId="3" fontId="6" fillId="0" borderId="10" xfId="3" applyNumberFormat="1" applyFont="1" applyFill="1" applyBorder="1" applyAlignment="1">
      <alignment horizontal="right"/>
    </xf>
    <xf numFmtId="166" fontId="6" fillId="0" borderId="11" xfId="3" applyNumberFormat="1" applyFont="1" applyFill="1" applyBorder="1" applyAlignment="1">
      <alignment horizontal="right"/>
    </xf>
    <xf numFmtId="0" fontId="6" fillId="3" borderId="0" xfId="0" applyFont="1" applyFill="1" applyAlignment="1">
      <alignment horizontal="right" vertical="center" wrapText="1"/>
    </xf>
    <xf numFmtId="0" fontId="6" fillId="3" borderId="7" xfId="0" applyFont="1" applyFill="1" applyBorder="1" applyAlignment="1">
      <alignment horizontal="right" vertical="center" wrapText="1"/>
    </xf>
    <xf numFmtId="0" fontId="6" fillId="6" borderId="27" xfId="0" applyFont="1" applyFill="1" applyBorder="1" applyAlignment="1">
      <alignment horizontal="right" vertical="center" wrapText="1"/>
    </xf>
    <xf numFmtId="0" fontId="6" fillId="0" borderId="27" xfId="0" applyFont="1" applyBorder="1" applyAlignment="1">
      <alignment horizontal="right" vertical="center" wrapText="1"/>
    </xf>
    <xf numFmtId="3" fontId="6" fillId="4" borderId="11" xfId="0" applyNumberFormat="1" applyFont="1" applyFill="1" applyBorder="1" applyAlignment="1">
      <alignment horizontal="right" wrapText="1"/>
    </xf>
    <xf numFmtId="0" fontId="6" fillId="4" borderId="11" xfId="0" applyFont="1" applyFill="1" applyBorder="1" applyAlignment="1">
      <alignment horizontal="right" wrapText="1"/>
    </xf>
    <xf numFmtId="4" fontId="23" fillId="11" borderId="11" xfId="0" applyNumberFormat="1" applyFont="1" applyFill="1" applyBorder="1" applyAlignment="1">
      <alignment horizontal="right"/>
    </xf>
    <xf numFmtId="4" fontId="6" fillId="4" borderId="11" xfId="0" applyNumberFormat="1" applyFont="1" applyFill="1" applyBorder="1" applyAlignment="1">
      <alignment horizontal="right" wrapText="1"/>
    </xf>
    <xf numFmtId="4" fontId="23" fillId="11" borderId="27" xfId="0" applyNumberFormat="1" applyFont="1" applyFill="1" applyBorder="1" applyAlignment="1">
      <alignment horizontal="right"/>
    </xf>
    <xf numFmtId="4" fontId="6" fillId="11" borderId="10" xfId="0" applyNumberFormat="1" applyFont="1" applyFill="1" applyBorder="1" applyAlignment="1">
      <alignment horizontal="right" vertical="center" wrapText="1"/>
    </xf>
    <xf numFmtId="4" fontId="6" fillId="0" borderId="10" xfId="3" applyNumberFormat="1" applyFont="1" applyBorder="1" applyAlignment="1">
      <alignment horizontal="right" vertical="center" wrapText="1"/>
    </xf>
    <xf numFmtId="4" fontId="6"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6" fillId="11" borderId="27" xfId="0" applyNumberFormat="1" applyFont="1" applyFill="1" applyBorder="1" applyAlignment="1">
      <alignment horizontal="right" vertical="center" wrapText="1"/>
    </xf>
    <xf numFmtId="0" fontId="6" fillId="11" borderId="11" xfId="0" applyFont="1" applyFill="1" applyBorder="1" applyAlignment="1">
      <alignment horizontal="right" vertical="center" wrapText="1"/>
    </xf>
    <xf numFmtId="0" fontId="6" fillId="4" borderId="30" xfId="0" applyFont="1" applyFill="1" applyBorder="1" applyAlignment="1">
      <alignment horizontal="right" vertical="center" wrapText="1"/>
    </xf>
    <xf numFmtId="0" fontId="6" fillId="4" borderId="31" xfId="0" applyFont="1" applyFill="1" applyBorder="1" applyAlignment="1">
      <alignment horizontal="right" vertical="center" wrapText="1"/>
    </xf>
    <xf numFmtId="0" fontId="6" fillId="11" borderId="32" xfId="0" applyFont="1" applyFill="1" applyBorder="1" applyAlignment="1">
      <alignment horizontal="right" vertical="center" wrapText="1"/>
    </xf>
    <xf numFmtId="166" fontId="6" fillId="11" borderId="33" xfId="0" applyNumberFormat="1" applyFont="1" applyFill="1" applyBorder="1" applyAlignment="1">
      <alignment horizontal="right" vertical="center" wrapText="1"/>
    </xf>
    <xf numFmtId="0" fontId="6" fillId="11" borderId="10" xfId="0" applyFont="1" applyFill="1" applyBorder="1" applyAlignment="1">
      <alignment horizontal="right"/>
    </xf>
    <xf numFmtId="166" fontId="6" fillId="11" borderId="11" xfId="0" applyNumberFormat="1" applyFont="1" applyFill="1" applyBorder="1" applyAlignment="1">
      <alignment horizontal="right"/>
    </xf>
    <xf numFmtId="0" fontId="6" fillId="3" borderId="20" xfId="0" applyFont="1" applyFill="1" applyBorder="1" applyAlignment="1">
      <alignment horizontal="right" vertical="center" wrapText="1"/>
    </xf>
    <xf numFmtId="0" fontId="6" fillId="11" borderId="27" xfId="0" applyFont="1" applyFill="1" applyBorder="1" applyAlignment="1">
      <alignment horizontal="right" vertical="center" wrapText="1"/>
    </xf>
    <xf numFmtId="0" fontId="22" fillId="0" borderId="0" xfId="0" applyFont="1"/>
    <xf numFmtId="0" fontId="6" fillId="11" borderId="10" xfId="0" applyFont="1" applyFill="1" applyBorder="1" applyAlignment="1">
      <alignment horizontal="right" vertical="center" wrapText="1"/>
    </xf>
    <xf numFmtId="0" fontId="6" fillId="0" borderId="10" xfId="0" applyFont="1" applyBorder="1" applyAlignment="1">
      <alignment horizontal="right" vertical="center" wrapText="1"/>
    </xf>
    <xf numFmtId="3" fontId="6" fillId="4" borderId="10" xfId="0" applyNumberFormat="1" applyFont="1" applyFill="1" applyBorder="1" applyAlignment="1">
      <alignment horizontal="right" vertical="center" wrapText="1"/>
    </xf>
    <xf numFmtId="1" fontId="6" fillId="4" borderId="10" xfId="0" applyNumberFormat="1" applyFont="1" applyFill="1" applyBorder="1" applyAlignment="1">
      <alignment horizontal="right" vertical="center" wrapText="1"/>
    </xf>
    <xf numFmtId="3" fontId="6" fillId="4" borderId="11" xfId="0" applyNumberFormat="1" applyFont="1" applyFill="1" applyBorder="1" applyAlignment="1">
      <alignment horizontal="right" vertical="center" wrapText="1"/>
    </xf>
    <xf numFmtId="0" fontId="6" fillId="6" borderId="10" xfId="0" applyFont="1" applyFill="1" applyBorder="1" applyAlignment="1">
      <alignment horizontal="right" vertical="center" wrapText="1"/>
    </xf>
    <xf numFmtId="0" fontId="6" fillId="11" borderId="10" xfId="0" applyFont="1" applyFill="1" applyBorder="1" applyAlignment="1">
      <alignment horizontal="right" wrapText="1"/>
    </xf>
    <xf numFmtId="0" fontId="6" fillId="11" borderId="11" xfId="0" applyFont="1" applyFill="1" applyBorder="1" applyAlignment="1">
      <alignment horizontal="right" wrapText="1"/>
    </xf>
    <xf numFmtId="3" fontId="6" fillId="0" borderId="11" xfId="0" applyNumberFormat="1" applyFont="1" applyBorder="1" applyAlignment="1">
      <alignment horizontal="right"/>
    </xf>
    <xf numFmtId="0" fontId="23" fillId="4" borderId="0" xfId="0" applyFont="1" applyFill="1" applyAlignment="1">
      <alignment horizontal="right"/>
    </xf>
    <xf numFmtId="0" fontId="23" fillId="0" borderId="54" xfId="0" applyFont="1" applyBorder="1"/>
    <xf numFmtId="0" fontId="23" fillId="0" borderId="5" xfId="0" applyFont="1" applyBorder="1"/>
    <xf numFmtId="10" fontId="23" fillId="6" borderId="4" xfId="5" applyNumberFormat="1" applyFont="1" applyFill="1" applyBorder="1" applyAlignment="1">
      <alignment horizontal="right" vertical="center" wrapText="1"/>
    </xf>
    <xf numFmtId="10" fontId="23" fillId="6" borderId="4" xfId="6" applyNumberFormat="1" applyFont="1" applyFill="1" applyBorder="1" applyAlignment="1">
      <alignment horizontal="right" vertical="center" wrapText="1"/>
    </xf>
    <xf numFmtId="10" fontId="23" fillId="0" borderId="4" xfId="5" applyNumberFormat="1" applyFont="1" applyBorder="1" applyAlignment="1">
      <alignment horizontal="right" vertical="center" wrapText="1"/>
    </xf>
    <xf numFmtId="0" fontId="22" fillId="4" borderId="11" xfId="0" applyFont="1" applyFill="1" applyBorder="1" applyAlignment="1">
      <alignment horizontal="left" indent="1"/>
    </xf>
    <xf numFmtId="0" fontId="22" fillId="4" borderId="27" xfId="0" applyFont="1" applyFill="1" applyBorder="1" applyAlignment="1">
      <alignment horizontal="left" indent="1"/>
    </xf>
    <xf numFmtId="0" fontId="0" fillId="0" borderId="47" xfId="0" applyBorder="1" applyAlignment="1">
      <alignment horizontal="left" vertical="top" wrapText="1"/>
    </xf>
    <xf numFmtId="0" fontId="48" fillId="0" borderId="0" xfId="4" applyFont="1" applyAlignment="1">
      <alignment horizontal="left" vertical="center"/>
    </xf>
    <xf numFmtId="0" fontId="11" fillId="0" borderId="23" xfId="0" applyFont="1" applyBorder="1" applyAlignment="1">
      <alignment horizontal="left" vertical="center" wrapText="1"/>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6" fillId="14" borderId="10" xfId="0" applyFont="1" applyFill="1" applyBorder="1" applyAlignment="1">
      <alignment horizontal="right" vertical="center" wrapText="1"/>
    </xf>
    <xf numFmtId="0" fontId="6" fillId="14" borderId="11" xfId="0" applyFont="1" applyFill="1" applyBorder="1" applyAlignment="1">
      <alignment horizontal="right" vertical="center" wrapText="1"/>
    </xf>
    <xf numFmtId="0" fontId="6" fillId="14" borderId="27" xfId="0" applyFont="1" applyFill="1" applyBorder="1" applyAlignment="1">
      <alignment horizontal="right" vertical="center" wrapText="1"/>
    </xf>
    <xf numFmtId="0" fontId="6" fillId="14" borderId="10" xfId="0" applyFont="1" applyFill="1" applyBorder="1" applyAlignment="1">
      <alignment horizontal="right" wrapText="1"/>
    </xf>
    <xf numFmtId="0" fontId="6" fillId="14" borderId="11" xfId="0" applyFont="1" applyFill="1" applyBorder="1" applyAlignment="1">
      <alignment horizontal="right" wrapText="1"/>
    </xf>
    <xf numFmtId="3" fontId="23" fillId="14" borderId="11" xfId="0" applyNumberFormat="1" applyFont="1" applyFill="1" applyBorder="1" applyAlignment="1">
      <alignment horizontal="right"/>
    </xf>
    <xf numFmtId="0" fontId="23" fillId="14" borderId="11" xfId="0" applyFont="1" applyFill="1" applyBorder="1" applyAlignment="1">
      <alignment horizontal="right"/>
    </xf>
    <xf numFmtId="4" fontId="23" fillId="14" borderId="11" xfId="0" applyNumberFormat="1" applyFont="1" applyFill="1" applyBorder="1" applyAlignment="1">
      <alignment horizontal="right"/>
    </xf>
    <xf numFmtId="4" fontId="23" fillId="14" borderId="27" xfId="0" applyNumberFormat="1" applyFont="1" applyFill="1" applyBorder="1" applyAlignment="1">
      <alignment horizontal="right"/>
    </xf>
    <xf numFmtId="10" fontId="10" fillId="14" borderId="10" xfId="0" applyNumberFormat="1" applyFont="1" applyFill="1" applyBorder="1" applyAlignment="1">
      <alignment horizontal="right" vertical="center"/>
    </xf>
    <xf numFmtId="10" fontId="10" fillId="14" borderId="11" xfId="0" applyNumberFormat="1" applyFont="1" applyFill="1" applyBorder="1" applyAlignment="1">
      <alignment horizontal="right" vertical="center"/>
    </xf>
    <xf numFmtId="10" fontId="10" fillId="14" borderId="27" xfId="0" applyNumberFormat="1" applyFont="1" applyFill="1" applyBorder="1" applyAlignment="1">
      <alignment horizontal="right" vertical="center"/>
    </xf>
    <xf numFmtId="10" fontId="10" fillId="14" borderId="10" xfId="0" applyNumberFormat="1" applyFont="1" applyFill="1" applyBorder="1" applyAlignment="1">
      <alignment horizontal="right" vertical="center" wrapText="1"/>
    </xf>
    <xf numFmtId="0" fontId="10" fillId="14" borderId="11" xfId="0" applyFont="1" applyFill="1" applyBorder="1" applyAlignment="1">
      <alignment horizontal="right" vertical="center" wrapText="1"/>
    </xf>
    <xf numFmtId="10" fontId="10" fillId="14" borderId="11" xfId="3" applyNumberFormat="1" applyFont="1" applyFill="1" applyBorder="1" applyAlignment="1">
      <alignment horizontal="right" vertical="center" wrapText="1"/>
    </xf>
    <xf numFmtId="2" fontId="10" fillId="14" borderId="10" xfId="0" applyNumberFormat="1" applyFont="1" applyFill="1" applyBorder="1" applyAlignment="1">
      <alignment horizontal="right" vertical="center" wrapText="1"/>
    </xf>
    <xf numFmtId="0" fontId="10" fillId="14" borderId="27" xfId="0" applyFont="1" applyFill="1" applyBorder="1" applyAlignment="1">
      <alignment horizontal="right" vertical="center" wrapText="1"/>
    </xf>
    <xf numFmtId="4" fontId="23" fillId="14" borderId="10" xfId="0" applyNumberFormat="1" applyFont="1" applyFill="1" applyBorder="1" applyAlignment="1">
      <alignment horizontal="right" vertical="center"/>
    </xf>
    <xf numFmtId="4" fontId="23" fillId="14" borderId="11" xfId="0" applyNumberFormat="1" applyFont="1" applyFill="1" applyBorder="1" applyAlignment="1">
      <alignment horizontal="right" vertical="center"/>
    </xf>
    <xf numFmtId="2" fontId="23" fillId="14" borderId="11" xfId="0" applyNumberFormat="1" applyFont="1" applyFill="1" applyBorder="1" applyAlignment="1">
      <alignment horizontal="right" vertical="center" wrapText="1"/>
    </xf>
    <xf numFmtId="10" fontId="23" fillId="14" borderId="11" xfId="0" applyNumberFormat="1" applyFont="1" applyFill="1" applyBorder="1" applyAlignment="1">
      <alignment horizontal="right" vertical="center" wrapText="1"/>
    </xf>
    <xf numFmtId="4" fontId="6" fillId="14" borderId="10" xfId="0" applyNumberFormat="1" applyFont="1" applyFill="1" applyBorder="1" applyAlignment="1">
      <alignment horizontal="right" vertical="center" wrapText="1"/>
    </xf>
    <xf numFmtId="4" fontId="6" fillId="14" borderId="11" xfId="0" applyNumberFormat="1" applyFont="1" applyFill="1" applyBorder="1" applyAlignment="1">
      <alignment horizontal="right" vertical="center" wrapText="1"/>
    </xf>
    <xf numFmtId="10" fontId="6" fillId="14" borderId="11" xfId="0" applyNumberFormat="1" applyFont="1" applyFill="1" applyBorder="1" applyAlignment="1">
      <alignment horizontal="right" vertical="center" wrapText="1"/>
    </xf>
    <xf numFmtId="10" fontId="6" fillId="14" borderId="27" xfId="0" applyNumberFormat="1" applyFont="1" applyFill="1" applyBorder="1" applyAlignment="1">
      <alignment horizontal="right" vertical="center" wrapText="1"/>
    </xf>
    <xf numFmtId="2" fontId="12" fillId="14" borderId="11" xfId="0" applyNumberFormat="1" applyFont="1" applyFill="1" applyBorder="1" applyAlignment="1">
      <alignment horizontal="right" vertical="center" wrapText="1"/>
    </xf>
    <xf numFmtId="2" fontId="12" fillId="14" borderId="29" xfId="0" applyNumberFormat="1" applyFont="1" applyFill="1" applyBorder="1" applyAlignment="1">
      <alignment horizontal="right" vertical="center" wrapText="1"/>
    </xf>
    <xf numFmtId="3" fontId="12" fillId="14" borderId="10" xfId="0" applyNumberFormat="1" applyFont="1" applyFill="1" applyBorder="1" applyAlignment="1">
      <alignment horizontal="right" vertical="center" wrapText="1"/>
    </xf>
    <xf numFmtId="3" fontId="12" fillId="14" borderId="11" xfId="0" applyNumberFormat="1" applyFont="1" applyFill="1" applyBorder="1" applyAlignment="1">
      <alignment horizontal="right" vertical="center" wrapText="1"/>
    </xf>
    <xf numFmtId="0" fontId="6" fillId="14" borderId="32" xfId="0" applyFont="1" applyFill="1" applyBorder="1" applyAlignment="1">
      <alignment horizontal="right" vertical="center" wrapText="1"/>
    </xf>
    <xf numFmtId="2" fontId="16" fillId="14" borderId="10" xfId="0" applyNumberFormat="1" applyFont="1" applyFill="1" applyBorder="1" applyAlignment="1">
      <alignment horizontal="right"/>
    </xf>
    <xf numFmtId="2" fontId="16" fillId="14" borderId="11" xfId="0" applyNumberFormat="1" applyFont="1" applyFill="1" applyBorder="1" applyAlignment="1">
      <alignment horizontal="right"/>
    </xf>
    <xf numFmtId="2" fontId="12" fillId="14" borderId="10" xfId="0" applyNumberFormat="1" applyFont="1" applyFill="1" applyBorder="1" applyAlignment="1">
      <alignment horizontal="right" vertical="center" wrapText="1"/>
    </xf>
    <xf numFmtId="0" fontId="6" fillId="14" borderId="10" xfId="0" applyFont="1" applyFill="1" applyBorder="1" applyAlignment="1">
      <alignment horizontal="right"/>
    </xf>
    <xf numFmtId="166" fontId="6" fillId="14" borderId="11" xfId="0" applyNumberFormat="1" applyFont="1" applyFill="1" applyBorder="1" applyAlignment="1">
      <alignment horizontal="right"/>
    </xf>
    <xf numFmtId="2" fontId="23" fillId="14" borderId="11" xfId="3" applyNumberFormat="1" applyFont="1" applyFill="1" applyBorder="1" applyAlignment="1">
      <alignment horizontal="right"/>
    </xf>
    <xf numFmtId="0" fontId="40" fillId="4" borderId="0" xfId="0" applyFont="1" applyFill="1" applyAlignment="1">
      <alignment horizontal="right"/>
    </xf>
    <xf numFmtId="0" fontId="5" fillId="9" borderId="0" xfId="7" applyFill="1"/>
    <xf numFmtId="0" fontId="5" fillId="4" borderId="0" xfId="7" applyFill="1"/>
    <xf numFmtId="0" fontId="5" fillId="0" borderId="0" xfId="7"/>
    <xf numFmtId="0" fontId="5" fillId="9" borderId="0" xfId="7" applyFill="1" applyAlignment="1">
      <alignment horizontal="left" vertical="top"/>
    </xf>
    <xf numFmtId="0" fontId="5" fillId="4" borderId="0" xfId="7" applyFill="1" applyAlignment="1">
      <alignment horizontal="left" vertical="top"/>
    </xf>
    <xf numFmtId="0" fontId="48" fillId="0" borderId="0" xfId="4" applyFont="1" applyAlignment="1">
      <alignment horizontal="left" vertical="top"/>
    </xf>
    <xf numFmtId="0" fontId="51" fillId="0" borderId="0" xfId="7" applyFont="1" applyAlignment="1">
      <alignment horizontal="left" vertical="top" wrapText="1"/>
    </xf>
    <xf numFmtId="0" fontId="52" fillId="0" borderId="0" xfId="7" applyFont="1" applyAlignment="1">
      <alignment horizontal="left" vertical="top" wrapText="1"/>
    </xf>
    <xf numFmtId="0" fontId="5" fillId="0" borderId="55" xfId="7" applyBorder="1"/>
    <xf numFmtId="0" fontId="39" fillId="0" borderId="0" xfId="7" applyFont="1" applyAlignment="1">
      <alignment horizontal="right"/>
    </xf>
    <xf numFmtId="0" fontId="40" fillId="0" borderId="0" xfId="7" applyFont="1" applyAlignment="1">
      <alignment horizontal="right"/>
    </xf>
    <xf numFmtId="0" fontId="50" fillId="9" borderId="0" xfId="7" applyFont="1" applyFill="1" applyAlignment="1">
      <alignment vertical="center"/>
    </xf>
    <xf numFmtId="0" fontId="50"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17" fillId="0" borderId="0" xfId="0" applyFont="1" applyAlignment="1">
      <alignment horizontal="right"/>
    </xf>
    <xf numFmtId="0" fontId="11" fillId="0" borderId="0" xfId="0" applyFont="1"/>
    <xf numFmtId="0" fontId="4" fillId="11" borderId="11" xfId="0" applyFont="1" applyFill="1" applyBorder="1" applyAlignment="1">
      <alignment horizontal="right" vertical="center" wrapText="1"/>
    </xf>
    <xf numFmtId="0" fontId="4" fillId="0" borderId="11" xfId="0" applyFont="1" applyBorder="1" applyAlignment="1">
      <alignment horizontal="right" vertical="center" wrapText="1"/>
    </xf>
    <xf numFmtId="166" fontId="6" fillId="14" borderId="33" xfId="0" applyNumberFormat="1" applyFont="1" applyFill="1" applyBorder="1" applyAlignment="1">
      <alignment horizontal="right" vertical="center" wrapText="1"/>
    </xf>
    <xf numFmtId="0" fontId="4" fillId="14" borderId="11" xfId="0" applyFont="1" applyFill="1" applyBorder="1" applyAlignment="1">
      <alignment horizontal="right" vertical="center" wrapText="1"/>
    </xf>
    <xf numFmtId="0" fontId="16" fillId="0" borderId="5" xfId="0" applyFont="1" applyBorder="1" applyAlignment="1">
      <alignment horizontal="right" vertical="center" wrapText="1"/>
    </xf>
    <xf numFmtId="0" fontId="16" fillId="0" borderId="5" xfId="3" applyNumberFormat="1" applyFont="1" applyFill="1" applyBorder="1" applyAlignment="1">
      <alignment horizontal="right" vertical="center" wrapText="1"/>
    </xf>
    <xf numFmtId="0" fontId="35" fillId="4" borderId="39" xfId="0" applyFont="1" applyFill="1" applyBorder="1" applyAlignment="1">
      <alignment horizontal="left" indent="1"/>
    </xf>
    <xf numFmtId="4" fontId="16" fillId="14" borderId="11" xfId="0" applyNumberFormat="1" applyFont="1" applyFill="1" applyBorder="1" applyAlignment="1">
      <alignment horizontal="right" vertical="center" wrapText="1"/>
    </xf>
    <xf numFmtId="4" fontId="16" fillId="11" borderId="11" xfId="0" applyNumberFormat="1" applyFont="1" applyFill="1" applyBorder="1" applyAlignment="1">
      <alignment horizontal="right" vertical="center" wrapText="1"/>
    </xf>
    <xf numFmtId="2" fontId="16" fillId="0" borderId="11" xfId="0" applyNumberFormat="1" applyFont="1" applyBorder="1" applyAlignment="1">
      <alignment horizontal="right" vertical="center"/>
    </xf>
    <xf numFmtId="3" fontId="6" fillId="14" borderId="11" xfId="0" applyNumberFormat="1" applyFont="1" applyFill="1" applyBorder="1" applyAlignment="1">
      <alignment horizontal="right" vertical="center" wrapText="1"/>
    </xf>
    <xf numFmtId="3" fontId="6" fillId="11" borderId="11" xfId="0" applyNumberFormat="1" applyFont="1" applyFill="1" applyBorder="1" applyAlignment="1">
      <alignment horizontal="right" vertical="center" wrapText="1"/>
    </xf>
    <xf numFmtId="2" fontId="6" fillId="11" borderId="11" xfId="0" applyNumberFormat="1" applyFont="1" applyFill="1" applyBorder="1" applyAlignment="1">
      <alignment horizontal="right" vertical="center" wrapText="1"/>
    </xf>
    <xf numFmtId="2" fontId="6" fillId="11" borderId="27" xfId="0" applyNumberFormat="1" applyFont="1" applyFill="1" applyBorder="1" applyAlignment="1">
      <alignment horizontal="right" vertical="center" wrapText="1"/>
    </xf>
    <xf numFmtId="3" fontId="3" fillId="14" borderId="10" xfId="0" applyNumberFormat="1" applyFont="1" applyFill="1" applyBorder="1" applyAlignment="1">
      <alignment horizontal="right" vertical="center" wrapText="1"/>
    </xf>
    <xf numFmtId="3" fontId="3" fillId="11" borderId="10" xfId="0" applyNumberFormat="1" applyFont="1" applyFill="1" applyBorder="1" applyAlignment="1">
      <alignment horizontal="right" vertical="center" wrapText="1"/>
    </xf>
    <xf numFmtId="3" fontId="3" fillId="0" borderId="10" xfId="0" applyNumberFormat="1" applyFont="1" applyBorder="1" applyAlignment="1">
      <alignment horizontal="right" vertical="center" wrapText="1"/>
    </xf>
    <xf numFmtId="3" fontId="3" fillId="14" borderId="11" xfId="0" applyNumberFormat="1" applyFont="1" applyFill="1" applyBorder="1" applyAlignment="1">
      <alignment horizontal="right" vertical="center" wrapText="1"/>
    </xf>
    <xf numFmtId="3" fontId="3" fillId="11" borderId="11" xfId="0" applyNumberFormat="1" applyFont="1" applyFill="1" applyBorder="1" applyAlignment="1">
      <alignment horizontal="right" vertical="center" wrapText="1"/>
    </xf>
    <xf numFmtId="166" fontId="3" fillId="0" borderId="11" xfId="0" applyNumberFormat="1" applyFont="1" applyBorder="1" applyAlignment="1">
      <alignment horizontal="right" vertical="center" wrapText="1"/>
    </xf>
    <xf numFmtId="2" fontId="3" fillId="0" borderId="1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3" fontId="3" fillId="14" borderId="27" xfId="0" applyNumberFormat="1" applyFont="1" applyFill="1" applyBorder="1" applyAlignment="1">
      <alignment horizontal="right" vertical="center" wrapText="1"/>
    </xf>
    <xf numFmtId="3" fontId="3" fillId="11" borderId="27" xfId="0" applyNumberFormat="1" applyFont="1" applyFill="1" applyBorder="1" applyAlignment="1">
      <alignment horizontal="right" vertical="center" wrapText="1"/>
    </xf>
    <xf numFmtId="2" fontId="3" fillId="0" borderId="27" xfId="0" applyNumberFormat="1" applyFont="1" applyBorder="1" applyAlignment="1">
      <alignment horizontal="right" vertical="center" wrapText="1"/>
    </xf>
    <xf numFmtId="1" fontId="3" fillId="0" borderId="27" xfId="0" applyNumberFormat="1" applyFont="1" applyBorder="1" applyAlignment="1">
      <alignment horizontal="right" vertical="center" wrapText="1"/>
    </xf>
    <xf numFmtId="10" fontId="6" fillId="0" borderId="11" xfId="3" applyNumberFormat="1" applyFont="1" applyFill="1" applyBorder="1" applyAlignment="1">
      <alignment horizontal="right"/>
    </xf>
    <xf numFmtId="2" fontId="6" fillId="0" borderId="11" xfId="0" applyNumberFormat="1" applyFont="1" applyBorder="1" applyAlignment="1">
      <alignment horizontal="right"/>
    </xf>
    <xf numFmtId="166" fontId="23" fillId="0" borderId="11" xfId="3" applyNumberFormat="1" applyFont="1" applyFill="1" applyBorder="1" applyAlignment="1">
      <alignment horizontal="right"/>
    </xf>
    <xf numFmtId="0" fontId="34" fillId="0" borderId="5" xfId="3" applyNumberFormat="1" applyFont="1" applyFill="1" applyBorder="1" applyAlignment="1">
      <alignment horizontal="right"/>
    </xf>
    <xf numFmtId="0" fontId="6" fillId="0" borderId="10" xfId="3" applyNumberFormat="1" applyFont="1" applyFill="1" applyBorder="1" applyAlignment="1">
      <alignment horizontal="right"/>
    </xf>
    <xf numFmtId="0" fontId="0" fillId="0" borderId="47" xfId="0" applyBorder="1" applyAlignment="1">
      <alignment wrapText="1"/>
    </xf>
    <xf numFmtId="0" fontId="0" fillId="4" borderId="53" xfId="0" applyFill="1" applyBorder="1" applyAlignment="1">
      <alignment vertical="top" wrapText="1"/>
    </xf>
    <xf numFmtId="0" fontId="2" fillId="0" borderId="10" xfId="0" applyFont="1" applyBorder="1"/>
    <xf numFmtId="0" fontId="2" fillId="0" borderId="11" xfId="0" applyFont="1" applyBorder="1"/>
    <xf numFmtId="0" fontId="2" fillId="0" borderId="10" xfId="0" applyFont="1" applyBorder="1" applyAlignment="1">
      <alignment wrapText="1"/>
    </xf>
    <xf numFmtId="0" fontId="2" fillId="4" borderId="11" xfId="0" applyFont="1" applyFill="1" applyBorder="1" applyAlignment="1">
      <alignment horizontal="left" wrapText="1"/>
    </xf>
    <xf numFmtId="0" fontId="2" fillId="0" borderId="11" xfId="0" applyFont="1" applyBorder="1" applyAlignment="1">
      <alignment wrapText="1"/>
    </xf>
    <xf numFmtId="0" fontId="2" fillId="0" borderId="28" xfId="0" applyFont="1" applyBorder="1" applyAlignment="1">
      <alignment wrapText="1"/>
    </xf>
    <xf numFmtId="0" fontId="2" fillId="0" borderId="42" xfId="0" applyFont="1" applyBorder="1"/>
    <xf numFmtId="0" fontId="2" fillId="0" borderId="38" xfId="0" applyFont="1" applyBorder="1"/>
    <xf numFmtId="0" fontId="22" fillId="0" borderId="14" xfId="0" applyFont="1" applyBorder="1" applyAlignment="1">
      <alignment horizontal="left" indent="1"/>
    </xf>
    <xf numFmtId="0" fontId="22" fillId="0" borderId="11" xfId="0" applyFont="1" applyBorder="1" applyAlignment="1">
      <alignment horizontal="left" vertical="center" indent="1"/>
    </xf>
    <xf numFmtId="0" fontId="22" fillId="0" borderId="27" xfId="0" applyFont="1" applyBorder="1" applyAlignment="1">
      <alignment horizontal="left" vertical="center" indent="1"/>
    </xf>
    <xf numFmtId="0" fontId="2" fillId="4" borderId="37" xfId="0" applyFont="1" applyFill="1" applyBorder="1" applyAlignment="1">
      <alignment vertical="center" wrapText="1"/>
    </xf>
    <xf numFmtId="0" fontId="2" fillId="0" borderId="39" xfId="0" applyFont="1" applyBorder="1"/>
    <xf numFmtId="0" fontId="35" fillId="0" borderId="38" xfId="0" applyFont="1" applyBorder="1" applyAlignment="1">
      <alignment horizontal="left" vertical="center" indent="1"/>
    </xf>
    <xf numFmtId="0" fontId="2" fillId="0" borderId="38" xfId="0" applyFont="1" applyBorder="1" applyAlignment="1">
      <alignment vertical="center"/>
    </xf>
    <xf numFmtId="0" fontId="2" fillId="0" borderId="37" xfId="0" applyFont="1" applyBorder="1" applyAlignment="1">
      <alignment wrapText="1"/>
    </xf>
    <xf numFmtId="0" fontId="2" fillId="0" borderId="38" xfId="0" applyFont="1" applyBorder="1" applyAlignment="1">
      <alignment wrapText="1"/>
    </xf>
    <xf numFmtId="0" fontId="22" fillId="0" borderId="38" xfId="0" applyFont="1" applyBorder="1" applyAlignment="1">
      <alignment horizontal="left" wrapText="1" indent="1"/>
    </xf>
    <xf numFmtId="0" fontId="2" fillId="0" borderId="39" xfId="0" applyFont="1" applyBorder="1" applyAlignment="1">
      <alignment wrapText="1"/>
    </xf>
    <xf numFmtId="0" fontId="2" fillId="0" borderId="10" xfId="0" applyFont="1" applyBorder="1" applyAlignment="1">
      <alignment horizontal="justify" wrapText="1"/>
    </xf>
    <xf numFmtId="0" fontId="2" fillId="0" borderId="11" xfId="0" applyFont="1" applyBorder="1" applyAlignment="1">
      <alignment horizontal="justify" wrapText="1"/>
    </xf>
    <xf numFmtId="0" fontId="2" fillId="0" borderId="42" xfId="0" applyFont="1" applyBorder="1" applyAlignment="1">
      <alignment vertical="center" wrapText="1"/>
    </xf>
    <xf numFmtId="0" fontId="2" fillId="0" borderId="38" xfId="0" applyFont="1" applyBorder="1" applyAlignment="1">
      <alignment vertical="center" wrapText="1"/>
    </xf>
    <xf numFmtId="0" fontId="2" fillId="0" borderId="45" xfId="0" applyFont="1" applyBorder="1"/>
    <xf numFmtId="0" fontId="2" fillId="0" borderId="37" xfId="0" applyFont="1" applyBorder="1"/>
    <xf numFmtId="0" fontId="2" fillId="0" borderId="11" xfId="0" applyFont="1" applyBorder="1" applyAlignment="1">
      <alignment horizontal="left" vertical="top" wrapText="1"/>
    </xf>
    <xf numFmtId="0" fontId="2" fillId="0" borderId="10" xfId="0" applyFont="1" applyBorder="1" applyAlignment="1">
      <alignment horizontal="left" vertical="top"/>
    </xf>
    <xf numFmtId="0" fontId="22" fillId="0" borderId="11" xfId="0" applyFont="1" applyBorder="1" applyAlignment="1">
      <alignment horizontal="left" vertical="top" indent="1"/>
    </xf>
    <xf numFmtId="0" fontId="2" fillId="0" borderId="11" xfId="0" applyFont="1" applyBorder="1" applyAlignment="1">
      <alignment horizontal="left" vertical="top"/>
    </xf>
    <xf numFmtId="0" fontId="22" fillId="0" borderId="11" xfId="0" applyFont="1" applyBorder="1" applyAlignment="1">
      <alignment horizontal="left" wrapText="1" indent="1"/>
    </xf>
    <xf numFmtId="0" fontId="22" fillId="0" borderId="34" xfId="0" applyFont="1" applyBorder="1" applyAlignment="1">
      <alignment horizontal="left" wrapText="1" indent="1"/>
    </xf>
    <xf numFmtId="0" fontId="2" fillId="0" borderId="53" xfId="0" applyFont="1" applyBorder="1" applyAlignment="1">
      <alignment vertical="center"/>
    </xf>
    <xf numFmtId="0" fontId="2" fillId="0" borderId="53" xfId="0" applyFont="1" applyBorder="1" applyAlignment="1">
      <alignment vertical="center" wrapText="1"/>
    </xf>
    <xf numFmtId="0" fontId="2" fillId="0" borderId="53" xfId="0" applyFont="1" applyBorder="1" applyAlignment="1">
      <alignment vertical="top"/>
    </xf>
    <xf numFmtId="0" fontId="2" fillId="0" borderId="53" xfId="0" applyFont="1" applyBorder="1" applyAlignment="1">
      <alignment vertical="top" wrapText="1"/>
    </xf>
    <xf numFmtId="0" fontId="2" fillId="0" borderId="47" xfId="0" applyFont="1" applyBorder="1" applyAlignment="1">
      <alignment horizontal="left" vertical="top" wrapText="1"/>
    </xf>
    <xf numFmtId="0" fontId="2" fillId="0" borderId="47" xfId="0" applyFont="1" applyBorder="1" applyAlignment="1">
      <alignment vertical="top" wrapText="1"/>
    </xf>
    <xf numFmtId="0" fontId="2" fillId="0" borderId="47" xfId="4" applyFont="1" applyFill="1" applyBorder="1" applyAlignment="1">
      <alignment horizontal="left" vertical="top" wrapText="1"/>
    </xf>
    <xf numFmtId="0" fontId="2" fillId="4" borderId="53" xfId="0" applyFont="1" applyFill="1" applyBorder="1" applyAlignment="1">
      <alignment vertical="top" wrapText="1"/>
    </xf>
    <xf numFmtId="0" fontId="2" fillId="4" borderId="53" xfId="0" applyFont="1" applyFill="1" applyBorder="1" applyAlignment="1">
      <alignment vertical="top"/>
    </xf>
    <xf numFmtId="0" fontId="2" fillId="0" borderId="49" xfId="0" applyFont="1" applyBorder="1" applyAlignment="1">
      <alignment vertical="top"/>
    </xf>
    <xf numFmtId="0" fontId="2" fillId="0" borderId="52" xfId="0" applyFont="1" applyBorder="1" applyAlignment="1">
      <alignment vertical="top" wrapText="1"/>
    </xf>
    <xf numFmtId="0" fontId="2" fillId="0" borderId="48" xfId="0" applyFont="1" applyBorder="1" applyAlignment="1">
      <alignment vertical="top"/>
    </xf>
    <xf numFmtId="0" fontId="2" fillId="0" borderId="46" xfId="0" applyFont="1" applyBorder="1" applyAlignment="1">
      <alignment vertical="top"/>
    </xf>
    <xf numFmtId="0" fontId="2" fillId="0" borderId="48" xfId="0" applyFont="1" applyBorder="1" applyAlignment="1">
      <alignment horizontal="left" vertical="top" wrapText="1"/>
    </xf>
    <xf numFmtId="0" fontId="2" fillId="0" borderId="47" xfId="0" applyFont="1" applyBorder="1" applyAlignment="1">
      <alignment horizontal="left" wrapText="1"/>
    </xf>
    <xf numFmtId="0" fontId="2" fillId="0" borderId="48" xfId="0" applyFont="1" applyBorder="1" applyAlignment="1">
      <alignment horizontal="left" vertical="top"/>
    </xf>
    <xf numFmtId="0" fontId="2" fillId="4" borderId="47" xfId="0" applyFont="1" applyFill="1" applyBorder="1" applyAlignment="1">
      <alignment vertical="top" wrapText="1"/>
    </xf>
    <xf numFmtId="10" fontId="23" fillId="6" borderId="11" xfId="2" applyNumberFormat="1" applyFont="1" applyFill="1" applyBorder="1" applyAlignment="1">
      <alignment horizontal="right"/>
    </xf>
    <xf numFmtId="10" fontId="23" fillId="6" borderId="11" xfId="0" applyNumberFormat="1" applyFont="1" applyFill="1" applyBorder="1" applyAlignment="1">
      <alignment horizontal="right"/>
    </xf>
    <xf numFmtId="10" fontId="12" fillId="6" borderId="11" xfId="0" applyNumberFormat="1" applyFont="1" applyFill="1" applyBorder="1" applyAlignment="1">
      <alignment horizontal="right" vertical="center" wrapText="1"/>
    </xf>
    <xf numFmtId="10" fontId="6" fillId="6" borderId="4" xfId="0" applyNumberFormat="1" applyFont="1" applyFill="1" applyBorder="1" applyAlignment="1">
      <alignment horizontal="right" vertical="center" wrapText="1"/>
    </xf>
    <xf numFmtId="10" fontId="6" fillId="6" borderId="11" xfId="0" applyNumberFormat="1" applyFont="1" applyFill="1" applyBorder="1" applyAlignment="1">
      <alignment horizontal="right"/>
    </xf>
    <xf numFmtId="10" fontId="6" fillId="6" borderId="11" xfId="3" applyNumberFormat="1" applyFont="1" applyFill="1" applyBorder="1" applyAlignment="1">
      <alignment horizontal="right"/>
    </xf>
    <xf numFmtId="10" fontId="23" fillId="6" borderId="11" xfId="3" applyNumberFormat="1" applyFont="1" applyFill="1" applyBorder="1" applyAlignment="1">
      <alignment horizontal="right"/>
    </xf>
    <xf numFmtId="0" fontId="2" fillId="6" borderId="11" xfId="0" applyFont="1" applyFill="1" applyBorder="1" applyAlignment="1">
      <alignment horizontal="right" vertical="center" wrapText="1"/>
    </xf>
    <xf numFmtId="0" fontId="2" fillId="0" borderId="11" xfId="0" applyFont="1" applyBorder="1" applyAlignment="1">
      <alignment horizontal="right" vertical="center" wrapText="1"/>
    </xf>
    <xf numFmtId="10" fontId="6" fillId="4" borderId="11" xfId="0" applyNumberFormat="1" applyFont="1" applyFill="1" applyBorder="1" applyAlignment="1">
      <alignment horizontal="right" vertical="center" wrapText="1"/>
    </xf>
    <xf numFmtId="10" fontId="6" fillId="6" borderId="34" xfId="0" applyNumberFormat="1" applyFont="1" applyFill="1" applyBorder="1" applyAlignment="1">
      <alignment horizontal="right" vertical="center" wrapText="1"/>
    </xf>
    <xf numFmtId="10" fontId="6" fillId="0" borderId="34" xfId="0" applyNumberFormat="1" applyFont="1" applyBorder="1" applyAlignment="1">
      <alignment horizontal="right" vertical="center" wrapText="1"/>
    </xf>
    <xf numFmtId="10" fontId="23" fillId="4" borderId="11" xfId="2" applyNumberFormat="1" applyFont="1" applyFill="1" applyBorder="1" applyAlignment="1">
      <alignment horizontal="right"/>
    </xf>
    <xf numFmtId="10" fontId="12" fillId="0" borderId="11" xfId="0" applyNumberFormat="1" applyFont="1" applyBorder="1" applyAlignment="1">
      <alignment horizontal="right" vertical="center" wrapText="1"/>
    </xf>
    <xf numFmtId="10" fontId="6" fillId="0" borderId="11" xfId="0" applyNumberFormat="1" applyFont="1" applyBorder="1" applyAlignment="1">
      <alignment horizontal="right"/>
    </xf>
    <xf numFmtId="4" fontId="23" fillId="0" borderId="11" xfId="3" applyNumberFormat="1" applyFont="1" applyFill="1" applyBorder="1" applyAlignment="1">
      <alignment horizontal="right"/>
    </xf>
    <xf numFmtId="10" fontId="23" fillId="14" borderId="11" xfId="2" applyNumberFormat="1" applyFont="1" applyFill="1" applyBorder="1" applyAlignment="1">
      <alignment horizontal="right"/>
    </xf>
    <xf numFmtId="10" fontId="23" fillId="14" borderId="11" xfId="0" applyNumberFormat="1" applyFont="1" applyFill="1" applyBorder="1" applyAlignment="1">
      <alignment horizontal="right"/>
    </xf>
    <xf numFmtId="10" fontId="12" fillId="14" borderId="11" xfId="0" applyNumberFormat="1" applyFont="1" applyFill="1" applyBorder="1" applyAlignment="1">
      <alignment horizontal="right" vertical="center" wrapText="1"/>
    </xf>
    <xf numFmtId="10" fontId="3" fillId="14" borderId="11" xfId="0" applyNumberFormat="1" applyFont="1" applyFill="1" applyBorder="1" applyAlignment="1">
      <alignment horizontal="right" vertical="center" wrapText="1"/>
    </xf>
    <xf numFmtId="10" fontId="6" fillId="14" borderId="11" xfId="0" applyNumberFormat="1" applyFont="1" applyFill="1" applyBorder="1" applyAlignment="1">
      <alignment horizontal="right"/>
    </xf>
    <xf numFmtId="10" fontId="6" fillId="14" borderId="11" xfId="3" applyNumberFormat="1" applyFont="1" applyFill="1" applyBorder="1" applyAlignment="1">
      <alignment horizontal="right"/>
    </xf>
    <xf numFmtId="10" fontId="23" fillId="14" borderId="11" xfId="3" applyNumberFormat="1" applyFont="1" applyFill="1" applyBorder="1" applyAlignment="1">
      <alignment horizontal="right"/>
    </xf>
    <xf numFmtId="10" fontId="6" fillId="14" borderId="34" xfId="0" applyNumberFormat="1" applyFont="1" applyFill="1" applyBorder="1" applyAlignment="1">
      <alignment horizontal="right" vertical="center" wrapText="1"/>
    </xf>
    <xf numFmtId="10" fontId="4" fillId="0" borderId="11" xfId="0" applyNumberFormat="1" applyFont="1" applyBorder="1" applyAlignment="1">
      <alignment horizontal="right" vertical="center" wrapText="1"/>
    </xf>
    <xf numFmtId="10" fontId="3" fillId="0" borderId="11" xfId="0" applyNumberFormat="1" applyFont="1" applyBorder="1" applyAlignment="1">
      <alignment horizontal="right" vertical="center" wrapText="1"/>
    </xf>
    <xf numFmtId="10" fontId="6" fillId="11" borderId="34" xfId="0" applyNumberFormat="1" applyFont="1" applyFill="1" applyBorder="1" applyAlignment="1">
      <alignment horizontal="right" vertical="center" wrapText="1"/>
    </xf>
    <xf numFmtId="10" fontId="23" fillId="11" borderId="11" xfId="2" applyNumberFormat="1" applyFont="1" applyFill="1" applyBorder="1" applyAlignment="1">
      <alignment horizontal="right"/>
    </xf>
    <xf numFmtId="10" fontId="23" fillId="11" borderId="11" xfId="0" applyNumberFormat="1" applyFont="1" applyFill="1" applyBorder="1" applyAlignment="1">
      <alignment horizontal="right"/>
    </xf>
    <xf numFmtId="10" fontId="12" fillId="11" borderId="11" xfId="0" applyNumberFormat="1" applyFont="1" applyFill="1" applyBorder="1" applyAlignment="1">
      <alignment horizontal="right" vertical="center" wrapText="1"/>
    </xf>
    <xf numFmtId="10" fontId="3"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xf>
    <xf numFmtId="10" fontId="6" fillId="11" borderId="11" xfId="3" applyNumberFormat="1" applyFont="1" applyFill="1" applyBorder="1" applyAlignment="1">
      <alignment horizontal="right"/>
    </xf>
    <xf numFmtId="10" fontId="23" fillId="11" borderId="11" xfId="3" applyNumberFormat="1" applyFont="1" applyFill="1" applyBorder="1" applyAlignment="1">
      <alignment horizontal="right"/>
    </xf>
    <xf numFmtId="0" fontId="48" fillId="0" borderId="0" xfId="4" applyFont="1" applyAlignment="1">
      <alignment horizontal="left" vertical="center"/>
    </xf>
    <xf numFmtId="0" fontId="53" fillId="9" borderId="0" xfId="7" applyFont="1" applyFill="1" applyAlignment="1">
      <alignment horizontal="center" vertical="center" wrapText="1"/>
    </xf>
    <xf numFmtId="0" fontId="42" fillId="0" borderId="0" xfId="7" applyFont="1" applyAlignment="1">
      <alignment horizontal="center" vertical="center"/>
    </xf>
    <xf numFmtId="0" fontId="18" fillId="9" borderId="0" xfId="7" applyFont="1" applyFill="1" applyAlignment="1">
      <alignment horizontal="center" vertical="center"/>
    </xf>
    <xf numFmtId="0" fontId="20" fillId="9" borderId="0" xfId="7" applyFont="1" applyFill="1" applyAlignment="1">
      <alignment horizontal="center" vertical="center"/>
    </xf>
    <xf numFmtId="0" fontId="0" fillId="12" borderId="0" xfId="0" applyFill="1" applyAlignment="1">
      <alignment horizontal="center" vertical="center"/>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8" xfId="0" applyFont="1" applyBorder="1" applyAlignment="1">
      <alignment horizontal="center" vertical="center" wrapText="1"/>
    </xf>
    <xf numFmtId="0" fontId="43" fillId="12"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11" fillId="0" borderId="23" xfId="0" applyFont="1" applyBorder="1" applyAlignment="1">
      <alignment horizontal="left" vertical="center" wrapText="1"/>
    </xf>
    <xf numFmtId="0" fontId="19" fillId="3" borderId="21"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19" fillId="14" borderId="2"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18" fillId="9" borderId="0" xfId="0" applyFont="1" applyFill="1" applyAlignment="1">
      <alignment horizontal="center" vertical="center" wrapText="1"/>
    </xf>
    <xf numFmtId="0" fontId="17" fillId="4" borderId="47"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DCE3F4"/>
      <color rgb="FFCCD7EE"/>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twoCellAnchor editAs="oneCell">
    <xdr:from>
      <xdr:col>0</xdr:col>
      <xdr:colOff>38100</xdr:colOff>
      <xdr:row>4</xdr:row>
      <xdr:rowOff>45720</xdr:rowOff>
    </xdr:from>
    <xdr:to>
      <xdr:col>1</xdr:col>
      <xdr:colOff>6229350</xdr:colOff>
      <xdr:row>34</xdr:row>
      <xdr:rowOff>67310</xdr:rowOff>
    </xdr:to>
    <xdr:pic>
      <xdr:nvPicPr>
        <xdr:cNvPr id="4" name="Immagine 3" descr="Immagine che contiene mappa&#10;&#10;Descrizione generata automaticamente">
          <a:extLst>
            <a:ext uri="{FF2B5EF4-FFF2-40B4-BE49-F238E27FC236}">
              <a16:creationId xmlns:a16="http://schemas.microsoft.com/office/drawing/2014/main" id="{5EEA71C8-3420-5380-C901-B849A77FB7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1546860"/>
          <a:ext cx="6922770" cy="5507990"/>
        </a:xfrm>
        <a:prstGeom prst="rect">
          <a:avLst/>
        </a:prstGeom>
      </xdr:spPr>
    </xdr:pic>
    <xdr:clientData/>
  </xdr:twoCellAnchor>
  <xdr:twoCellAnchor editAs="oneCell">
    <xdr:from>
      <xdr:col>0</xdr:col>
      <xdr:colOff>213360</xdr:colOff>
      <xdr:row>25</xdr:row>
      <xdr:rowOff>38100</xdr:rowOff>
    </xdr:from>
    <xdr:to>
      <xdr:col>1</xdr:col>
      <xdr:colOff>1743075</xdr:colOff>
      <xdr:row>37</xdr:row>
      <xdr:rowOff>10160</xdr:rowOff>
    </xdr:to>
    <xdr:pic>
      <xdr:nvPicPr>
        <xdr:cNvPr id="7" name="Immagine 6">
          <a:extLst>
            <a:ext uri="{FF2B5EF4-FFF2-40B4-BE49-F238E27FC236}">
              <a16:creationId xmlns:a16="http://schemas.microsoft.com/office/drawing/2014/main" id="{74A3EC35-6263-0883-7CBF-599C386228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13360" y="5379720"/>
          <a:ext cx="2261235" cy="2174240"/>
        </a:xfrm>
        <a:prstGeom prst="rect">
          <a:avLst/>
        </a:prstGeom>
        <a:noFill/>
        <a:ln>
          <a:noFill/>
        </a:ln>
        <a:effectLst>
          <a:outerShdw blurRad="50800" dist="38100" dir="2700000" algn="tl"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18A20046-21C5-46C2-9AF5-9F2FF5299A08}"/>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sheetPr>
    <pageSetUpPr fitToPage="1"/>
  </sheetPr>
  <dimension ref="A1:F21"/>
  <sheetViews>
    <sheetView showGridLines="0" tabSelected="1" workbookViewId="0">
      <selection activeCell="C6" sqref="C6:D6"/>
    </sheetView>
  </sheetViews>
  <sheetFormatPr defaultRowHeight="14.4"/>
  <cols>
    <col min="1" max="1" width="6.77734375" customWidth="1"/>
    <col min="2" max="2" width="3.6640625" customWidth="1"/>
    <col min="3" max="3" width="10.6640625" customWidth="1"/>
    <col min="4" max="4" width="88" customWidth="1"/>
  </cols>
  <sheetData>
    <row r="1" spans="1:6" ht="30" customHeight="1">
      <c r="A1" s="322"/>
      <c r="B1" s="323"/>
      <c r="C1" s="324"/>
      <c r="D1" s="324"/>
      <c r="E1" s="22"/>
      <c r="F1" s="22"/>
    </row>
    <row r="2" spans="1:6" ht="30" customHeight="1">
      <c r="A2" s="322"/>
      <c r="B2" s="323"/>
      <c r="C2" s="324"/>
      <c r="D2" s="324"/>
      <c r="E2" s="22"/>
      <c r="F2" s="22"/>
    </row>
    <row r="3" spans="1:6" ht="30" customHeight="1">
      <c r="A3" s="322"/>
      <c r="B3" s="323"/>
      <c r="C3" s="324"/>
      <c r="D3" s="324"/>
      <c r="E3" s="22"/>
      <c r="F3" s="22"/>
    </row>
    <row r="4" spans="1:6" ht="40.200000000000003" customHeight="1">
      <c r="A4" s="322"/>
      <c r="B4" s="323"/>
      <c r="C4" s="456" t="s">
        <v>357</v>
      </c>
      <c r="D4" s="456"/>
      <c r="E4" s="22"/>
      <c r="F4" s="22"/>
    </row>
    <row r="5" spans="1:6" ht="30" customHeight="1">
      <c r="A5" s="322"/>
      <c r="B5" s="323"/>
      <c r="C5" s="457" t="s">
        <v>0</v>
      </c>
      <c r="D5" s="457"/>
      <c r="E5" s="22"/>
      <c r="F5" s="22"/>
    </row>
    <row r="6" spans="1:6" ht="30" customHeight="1">
      <c r="A6" s="322"/>
      <c r="B6" s="323"/>
      <c r="C6" s="458" t="s">
        <v>727</v>
      </c>
      <c r="D6" s="458"/>
      <c r="E6" s="22"/>
      <c r="F6" s="22"/>
    </row>
    <row r="7" spans="1:6" ht="30" customHeight="1">
      <c r="A7" s="322"/>
      <c r="B7" s="323"/>
      <c r="C7" s="454" t="s">
        <v>721</v>
      </c>
      <c r="D7" s="454"/>
      <c r="E7" s="22"/>
      <c r="F7" s="22"/>
    </row>
    <row r="8" spans="1:6" ht="30" customHeight="1">
      <c r="A8" s="325"/>
      <c r="B8" s="326"/>
      <c r="C8" s="327"/>
      <c r="D8" s="328" t="s">
        <v>722</v>
      </c>
      <c r="E8" s="22"/>
      <c r="F8" s="22"/>
    </row>
    <row r="9" spans="1:6" ht="30" customHeight="1">
      <c r="A9" s="322"/>
      <c r="B9" s="323"/>
      <c r="C9" s="454" t="s">
        <v>358</v>
      </c>
      <c r="D9" s="454"/>
      <c r="E9" s="22"/>
      <c r="F9" s="22"/>
    </row>
    <row r="10" spans="1:6" ht="110.4">
      <c r="A10" s="322"/>
      <c r="B10" s="323"/>
      <c r="C10" s="281"/>
      <c r="D10" s="329" t="s">
        <v>876</v>
      </c>
      <c r="E10" s="22"/>
      <c r="F10" s="22"/>
    </row>
    <row r="11" spans="1:6" ht="30" customHeight="1">
      <c r="A11" s="322"/>
      <c r="B11" s="323"/>
      <c r="C11" s="454" t="s">
        <v>367</v>
      </c>
      <c r="D11" s="454"/>
      <c r="E11" s="22"/>
      <c r="F11" s="22"/>
    </row>
    <row r="12" spans="1:6" ht="30" customHeight="1">
      <c r="A12" s="322"/>
      <c r="B12" s="323"/>
      <c r="C12" s="454" t="s">
        <v>359</v>
      </c>
      <c r="D12" s="454"/>
      <c r="E12" s="22"/>
      <c r="F12" s="22"/>
    </row>
    <row r="13" spans="1:6" ht="30" customHeight="1">
      <c r="A13" s="322"/>
      <c r="B13" s="323"/>
      <c r="C13" s="324"/>
      <c r="D13" s="324"/>
      <c r="E13" s="22"/>
      <c r="F13" s="22"/>
    </row>
    <row r="14" spans="1:6" ht="30" customHeight="1">
      <c r="A14" s="322"/>
      <c r="B14" s="323"/>
      <c r="C14" s="330"/>
      <c r="D14" s="330"/>
      <c r="E14" s="22"/>
      <c r="F14" s="22"/>
    </row>
    <row r="15" spans="1:6">
      <c r="A15" s="322"/>
      <c r="B15" s="323"/>
      <c r="C15" s="324"/>
      <c r="D15" s="331" t="s">
        <v>368</v>
      </c>
      <c r="E15" s="22"/>
      <c r="F15" s="22"/>
    </row>
    <row r="16" spans="1:6">
      <c r="A16" s="322"/>
      <c r="B16" s="323"/>
      <c r="C16" s="324"/>
      <c r="D16" s="332" t="s">
        <v>877</v>
      </c>
      <c r="E16" s="22"/>
      <c r="F16" s="22"/>
    </row>
    <row r="17" spans="1:6">
      <c r="A17" s="322"/>
      <c r="B17" s="323"/>
      <c r="C17" s="324"/>
      <c r="D17" s="332"/>
      <c r="E17" s="22"/>
      <c r="F17" s="22"/>
    </row>
    <row r="18" spans="1:6" ht="8.4" customHeight="1">
      <c r="A18" s="322"/>
      <c r="B18" s="323"/>
      <c r="C18" s="324"/>
      <c r="D18" s="332"/>
      <c r="E18" s="22"/>
      <c r="F18" s="22"/>
    </row>
    <row r="19" spans="1:6" s="336" customFormat="1" ht="18" customHeight="1">
      <c r="A19" s="333"/>
      <c r="B19" s="334"/>
      <c r="C19" s="455" t="s">
        <v>723</v>
      </c>
      <c r="D19" s="455"/>
      <c r="E19" s="335"/>
      <c r="F19" s="335"/>
    </row>
    <row r="20" spans="1:6">
      <c r="A20" s="22"/>
      <c r="B20" s="22"/>
      <c r="C20" s="22"/>
      <c r="D20" s="321"/>
      <c r="E20" s="22"/>
      <c r="F20" s="22"/>
    </row>
    <row r="21" spans="1:6">
      <c r="A21" s="22"/>
      <c r="B21" s="22"/>
      <c r="C21" s="22"/>
      <c r="D21" s="22"/>
      <c r="E21" s="22"/>
      <c r="F21" s="22"/>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rintOptions horizontalCentered="1"/>
  <pageMargins left="0.31496062992125984" right="0.31496062992125984" top="0.55118110236220474" bottom="0.55118110236220474" header="0.31496062992125984" footer="0.31496062992125984"/>
  <pageSetup paperSize="9" scale="8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Y233"/>
  <sheetViews>
    <sheetView showGridLines="0" zoomScale="85" zoomScaleNormal="85" workbookViewId="0">
      <selection activeCell="B2" sqref="B2"/>
    </sheetView>
  </sheetViews>
  <sheetFormatPr defaultColWidth="9" defaultRowHeight="14.4"/>
  <cols>
    <col min="1" max="1" width="8.77734375" style="3" customWidth="1"/>
    <col min="2" max="2" width="91" customWidth="1"/>
    <col min="3" max="10" width="15.6640625" style="11" customWidth="1"/>
  </cols>
  <sheetData>
    <row r="1" spans="1:10" ht="30" customHeight="1">
      <c r="A1" s="459"/>
      <c r="B1" s="175" t="s">
        <v>0</v>
      </c>
      <c r="C1" s="464" t="s">
        <v>369</v>
      </c>
      <c r="D1" s="464"/>
      <c r="E1" s="464"/>
      <c r="F1" s="464"/>
      <c r="G1" s="460" t="s">
        <v>319</v>
      </c>
      <c r="H1" s="460"/>
      <c r="I1" s="460"/>
      <c r="J1" s="461"/>
    </row>
    <row r="2" spans="1:10" ht="30" customHeight="1">
      <c r="A2" s="459"/>
      <c r="B2" s="176" t="s">
        <v>727</v>
      </c>
      <c r="C2" s="465" t="s">
        <v>371</v>
      </c>
      <c r="D2" s="465"/>
      <c r="E2" s="465"/>
      <c r="F2" s="465"/>
      <c r="G2" s="462"/>
      <c r="H2" s="462"/>
      <c r="I2" s="462"/>
      <c r="J2" s="463"/>
    </row>
    <row r="3" spans="1:10" s="1" customFormat="1" ht="75" customHeight="1" thickBot="1">
      <c r="A3" s="4" t="s">
        <v>1</v>
      </c>
      <c r="B3" s="5" t="s">
        <v>343</v>
      </c>
      <c r="C3" s="64" t="s">
        <v>728</v>
      </c>
      <c r="D3" s="64" t="s">
        <v>729</v>
      </c>
      <c r="E3" s="64" t="s">
        <v>730</v>
      </c>
      <c r="F3" s="64" t="s">
        <v>731</v>
      </c>
      <c r="G3" s="64" t="s">
        <v>732</v>
      </c>
      <c r="H3" s="64" t="s">
        <v>320</v>
      </c>
      <c r="I3" s="64" t="s">
        <v>733</v>
      </c>
      <c r="J3" s="15" t="s">
        <v>321</v>
      </c>
    </row>
    <row r="4" spans="1:10">
      <c r="A4" s="3" t="s">
        <v>2</v>
      </c>
      <c r="B4" s="372" t="s">
        <v>3</v>
      </c>
      <c r="C4" s="182">
        <v>19</v>
      </c>
      <c r="D4" s="182">
        <v>31</v>
      </c>
      <c r="E4" s="182">
        <v>24</v>
      </c>
      <c r="F4" s="182">
        <v>17</v>
      </c>
      <c r="G4" s="183">
        <v>290</v>
      </c>
      <c r="H4" s="183">
        <v>3834</v>
      </c>
      <c r="I4" s="183">
        <v>378</v>
      </c>
      <c r="J4" s="183">
        <v>8092</v>
      </c>
    </row>
    <row r="5" spans="1:10">
      <c r="A5" s="3" t="s">
        <v>4</v>
      </c>
      <c r="B5" s="27" t="s">
        <v>5</v>
      </c>
      <c r="C5" s="184">
        <v>19</v>
      </c>
      <c r="D5" s="184">
        <v>29</v>
      </c>
      <c r="E5" s="184">
        <v>22</v>
      </c>
      <c r="F5" s="184">
        <v>15</v>
      </c>
      <c r="G5" s="185">
        <v>290</v>
      </c>
      <c r="H5" s="185">
        <v>3834</v>
      </c>
      <c r="I5" s="185">
        <v>290</v>
      </c>
      <c r="J5" s="185">
        <v>4185</v>
      </c>
    </row>
    <row r="6" spans="1:10">
      <c r="A6" s="3" t="s">
        <v>6</v>
      </c>
      <c r="B6" s="27" t="s">
        <v>7</v>
      </c>
      <c r="C6" s="184">
        <v>12</v>
      </c>
      <c r="D6" s="184">
        <v>14</v>
      </c>
      <c r="E6" s="184">
        <v>7</v>
      </c>
      <c r="F6" s="184">
        <v>5</v>
      </c>
      <c r="G6" s="185">
        <v>85</v>
      </c>
      <c r="H6" s="185">
        <v>1906</v>
      </c>
      <c r="I6" s="185">
        <v>85</v>
      </c>
      <c r="J6" s="185">
        <v>1825</v>
      </c>
    </row>
    <row r="7" spans="1:10">
      <c r="A7" s="3" t="s">
        <v>8</v>
      </c>
      <c r="B7" s="373" t="s">
        <v>9</v>
      </c>
      <c r="C7" s="65">
        <v>53607</v>
      </c>
      <c r="D7" s="65">
        <v>34853</v>
      </c>
      <c r="E7" s="65">
        <v>27467</v>
      </c>
      <c r="F7" s="65">
        <v>28582</v>
      </c>
      <c r="G7" s="186">
        <v>1544017</v>
      </c>
      <c r="H7" s="186">
        <v>13954343</v>
      </c>
      <c r="I7" s="186">
        <v>5502886</v>
      </c>
      <c r="J7" s="186">
        <v>59433744</v>
      </c>
    </row>
    <row r="8" spans="1:10">
      <c r="A8" s="3" t="s">
        <v>10</v>
      </c>
      <c r="B8" s="27" t="s">
        <v>5</v>
      </c>
      <c r="C8" s="65">
        <v>38035</v>
      </c>
      <c r="D8" s="65">
        <v>15330</v>
      </c>
      <c r="E8" s="65">
        <v>25890</v>
      </c>
      <c r="F8" s="65">
        <v>6388</v>
      </c>
      <c r="G8" s="66">
        <v>1544017</v>
      </c>
      <c r="H8" s="66">
        <v>13954343</v>
      </c>
      <c r="I8" s="66">
        <v>1544017</v>
      </c>
      <c r="J8" s="66">
        <v>13954343</v>
      </c>
    </row>
    <row r="9" spans="1:10">
      <c r="A9" s="3" t="s">
        <v>11</v>
      </c>
      <c r="B9" s="27" t="s">
        <v>7</v>
      </c>
      <c r="C9" s="65">
        <v>9064</v>
      </c>
      <c r="D9" s="65">
        <v>8476</v>
      </c>
      <c r="E9" s="65">
        <v>15909</v>
      </c>
      <c r="F9" s="65">
        <v>0</v>
      </c>
      <c r="G9" s="66">
        <v>237781</v>
      </c>
      <c r="H9" s="66">
        <v>5667796</v>
      </c>
      <c r="I9" s="66">
        <v>237781</v>
      </c>
      <c r="J9" s="66">
        <v>5667796</v>
      </c>
    </row>
    <row r="10" spans="1:10">
      <c r="A10" s="3" t="s">
        <v>12</v>
      </c>
      <c r="B10" s="27" t="s">
        <v>13</v>
      </c>
      <c r="C10" s="420">
        <v>0.70951554834256725</v>
      </c>
      <c r="D10" s="420">
        <v>0.43984735890741111</v>
      </c>
      <c r="E10" s="420">
        <v>0.94258564823242441</v>
      </c>
      <c r="F10" s="420">
        <v>0.22349730599678119</v>
      </c>
      <c r="G10" s="432">
        <v>1</v>
      </c>
      <c r="H10" s="432">
        <v>1</v>
      </c>
      <c r="I10" s="432">
        <v>0.28058313401367935</v>
      </c>
      <c r="J10" s="432">
        <v>0.23478822064448776</v>
      </c>
    </row>
    <row r="11" spans="1:10">
      <c r="A11" s="3" t="s">
        <v>14</v>
      </c>
      <c r="B11" s="27" t="s">
        <v>15</v>
      </c>
      <c r="C11" s="421">
        <v>0.16908239595575206</v>
      </c>
      <c r="D11" s="421">
        <v>0.24319283849309958</v>
      </c>
      <c r="E11" s="421">
        <v>0.57920413587213748</v>
      </c>
      <c r="F11" s="421">
        <v>0</v>
      </c>
      <c r="G11" s="432">
        <v>0.15400154272912797</v>
      </c>
      <c r="H11" s="432">
        <v>0.40616716960447369</v>
      </c>
      <c r="I11" s="432">
        <v>4.3210235501880287E-2</v>
      </c>
      <c r="J11" s="432">
        <v>9.5363267035642241E-2</v>
      </c>
    </row>
    <row r="12" spans="1:10">
      <c r="A12" s="3" t="s">
        <v>16</v>
      </c>
      <c r="B12" s="373" t="s">
        <v>17</v>
      </c>
      <c r="C12" s="67">
        <v>19</v>
      </c>
      <c r="D12" s="67">
        <v>31</v>
      </c>
      <c r="E12" s="67">
        <v>24</v>
      </c>
      <c r="F12" s="67">
        <v>17</v>
      </c>
      <c r="G12" s="187">
        <v>215</v>
      </c>
      <c r="H12" s="187">
        <v>3834</v>
      </c>
      <c r="I12" s="187">
        <v>378</v>
      </c>
      <c r="J12" s="187">
        <v>7903</v>
      </c>
    </row>
    <row r="13" spans="1:10">
      <c r="A13" s="3" t="s">
        <v>18</v>
      </c>
      <c r="B13" s="27" t="s">
        <v>5</v>
      </c>
      <c r="C13" s="67">
        <v>15</v>
      </c>
      <c r="D13" s="67">
        <v>22</v>
      </c>
      <c r="E13" s="67">
        <v>22</v>
      </c>
      <c r="F13" s="67">
        <v>8</v>
      </c>
      <c r="G13" s="68">
        <v>215</v>
      </c>
      <c r="H13" s="68">
        <v>3834</v>
      </c>
      <c r="I13" s="68">
        <v>215</v>
      </c>
      <c r="J13" s="68">
        <v>3834</v>
      </c>
    </row>
    <row r="14" spans="1:10">
      <c r="A14" s="3" t="s">
        <v>19</v>
      </c>
      <c r="B14" s="27" t="s">
        <v>7</v>
      </c>
      <c r="C14" s="67">
        <v>4</v>
      </c>
      <c r="D14" s="67">
        <v>12</v>
      </c>
      <c r="E14" s="67">
        <v>9</v>
      </c>
      <c r="F14" s="67">
        <v>0</v>
      </c>
      <c r="G14" s="68">
        <v>58</v>
      </c>
      <c r="H14" s="68">
        <v>1906</v>
      </c>
      <c r="I14" s="68">
        <v>58</v>
      </c>
      <c r="J14" s="68">
        <v>1906</v>
      </c>
    </row>
    <row r="15" spans="1:10">
      <c r="A15" s="3" t="s">
        <v>20</v>
      </c>
      <c r="B15" s="373" t="s">
        <v>21</v>
      </c>
      <c r="C15" s="65">
        <v>50734</v>
      </c>
      <c r="D15" s="65">
        <v>31351</v>
      </c>
      <c r="E15" s="65">
        <v>25390</v>
      </c>
      <c r="F15" s="65">
        <v>25504</v>
      </c>
      <c r="G15" s="186">
        <v>951054</v>
      </c>
      <c r="H15" s="186">
        <v>13432861</v>
      </c>
      <c r="I15" s="186">
        <v>5730399</v>
      </c>
      <c r="J15" s="186">
        <v>59236213</v>
      </c>
    </row>
    <row r="16" spans="1:10">
      <c r="A16" s="3" t="s">
        <v>22</v>
      </c>
      <c r="B16" s="27" t="s">
        <v>5</v>
      </c>
      <c r="C16" s="65">
        <v>35641</v>
      </c>
      <c r="D16" s="65">
        <v>13317</v>
      </c>
      <c r="E16" s="65">
        <v>23955</v>
      </c>
      <c r="F16" s="65">
        <v>5545</v>
      </c>
      <c r="G16" s="66">
        <v>951054</v>
      </c>
      <c r="H16" s="66">
        <v>13432861</v>
      </c>
      <c r="I16" s="66">
        <v>951054</v>
      </c>
      <c r="J16" s="66">
        <v>13432861</v>
      </c>
    </row>
    <row r="17" spans="1:10">
      <c r="A17" s="3" t="s">
        <v>23</v>
      </c>
      <c r="B17" s="27" t="s">
        <v>7</v>
      </c>
      <c r="C17" s="65">
        <v>8358</v>
      </c>
      <c r="D17" s="65">
        <v>7301</v>
      </c>
      <c r="E17" s="65">
        <v>14802</v>
      </c>
      <c r="F17" s="65">
        <v>0</v>
      </c>
      <c r="G17" s="66">
        <v>197205</v>
      </c>
      <c r="H17" s="66">
        <v>5373407</v>
      </c>
      <c r="I17" s="66">
        <v>197205</v>
      </c>
      <c r="J17" s="66">
        <v>5373407</v>
      </c>
    </row>
    <row r="18" spans="1:10">
      <c r="A18" s="3" t="s">
        <v>24</v>
      </c>
      <c r="B18" s="27" t="s">
        <v>13</v>
      </c>
      <c r="C18" s="421">
        <v>0.70250719438640752</v>
      </c>
      <c r="D18" s="421">
        <v>0.42477113967656532</v>
      </c>
      <c r="E18" s="421">
        <v>0.9434816857030327</v>
      </c>
      <c r="F18" s="421">
        <v>0.21741687578419072</v>
      </c>
      <c r="G18" s="432">
        <v>1</v>
      </c>
      <c r="H18" s="432">
        <v>1</v>
      </c>
      <c r="I18" s="432">
        <v>0.16596645364485091</v>
      </c>
      <c r="J18" s="432">
        <v>0.22676772061711642</v>
      </c>
    </row>
    <row r="19" spans="1:10">
      <c r="A19" s="3" t="s">
        <v>25</v>
      </c>
      <c r="B19" s="27" t="s">
        <v>15</v>
      </c>
      <c r="C19" s="421">
        <v>0.16474159340875941</v>
      </c>
      <c r="D19" s="421">
        <v>0.23287933399253613</v>
      </c>
      <c r="E19" s="421">
        <v>0.58298542733359593</v>
      </c>
      <c r="F19" s="421">
        <v>0</v>
      </c>
      <c r="G19" s="432">
        <v>0.20735415654631598</v>
      </c>
      <c r="H19" s="432">
        <v>0.40001954907446746</v>
      </c>
      <c r="I19" s="432">
        <v>3.4413834010511311E-2</v>
      </c>
      <c r="J19" s="432">
        <v>9.0711521345903726E-2</v>
      </c>
    </row>
    <row r="20" spans="1:10">
      <c r="A20" s="3" t="s">
        <v>26</v>
      </c>
      <c r="B20" s="28" t="s">
        <v>519</v>
      </c>
      <c r="C20" s="188">
        <v>1242.9122</v>
      </c>
      <c r="D20" s="188">
        <v>1622.7782999999999</v>
      </c>
      <c r="E20" s="188">
        <v>571.75279999999998</v>
      </c>
      <c r="F20" s="188">
        <v>571.13510000000008</v>
      </c>
      <c r="G20" s="189">
        <v>7944.1167999999998</v>
      </c>
      <c r="H20" s="189">
        <v>177540.65</v>
      </c>
      <c r="I20" s="189">
        <v>17231.722699999988</v>
      </c>
      <c r="J20" s="189">
        <v>302068.26</v>
      </c>
    </row>
    <row r="21" spans="1:10" ht="16.2">
      <c r="A21" s="3" t="s">
        <v>27</v>
      </c>
      <c r="B21" s="29" t="s">
        <v>520</v>
      </c>
      <c r="C21" s="190">
        <v>40.818651550769232</v>
      </c>
      <c r="D21" s="190">
        <v>19.319336473749988</v>
      </c>
      <c r="E21" s="190">
        <v>44.407303296109788</v>
      </c>
      <c r="F21" s="190">
        <v>44.654933657553173</v>
      </c>
      <c r="G21" s="191">
        <v>119.71802831499154</v>
      </c>
      <c r="H21" s="191">
        <v>75.660762760528371</v>
      </c>
      <c r="I21" s="191">
        <v>332.54939739716241</v>
      </c>
      <c r="J21" s="191">
        <v>196.10207639822866</v>
      </c>
    </row>
    <row r="22" spans="1:10" s="1" customFormat="1" ht="75" customHeight="1" thickBot="1">
      <c r="A22" s="4" t="s">
        <v>28</v>
      </c>
      <c r="B22" s="39" t="s">
        <v>344</v>
      </c>
      <c r="C22" s="64" t="s">
        <v>728</v>
      </c>
      <c r="D22" s="64" t="s">
        <v>729</v>
      </c>
      <c r="E22" s="64" t="s">
        <v>730</v>
      </c>
      <c r="F22" s="64" t="s">
        <v>731</v>
      </c>
      <c r="G22" s="64" t="s">
        <v>732</v>
      </c>
      <c r="H22" s="64" t="s">
        <v>320</v>
      </c>
      <c r="I22" s="64" t="s">
        <v>733</v>
      </c>
      <c r="J22" s="15" t="s">
        <v>321</v>
      </c>
    </row>
    <row r="23" spans="1:10">
      <c r="A23" s="3" t="s">
        <v>29</v>
      </c>
      <c r="B23" s="40" t="s">
        <v>30</v>
      </c>
      <c r="C23" s="69">
        <v>8.2735809024339815E-2</v>
      </c>
      <c r="D23" s="69">
        <v>8.3992918629811064E-2</v>
      </c>
      <c r="E23" s="69">
        <v>9.8075449820899843E-2</v>
      </c>
      <c r="F23" s="69">
        <v>8.3498729602199451E-2</v>
      </c>
      <c r="G23" s="70">
        <v>9.4029616536789651E-2</v>
      </c>
      <c r="H23" s="70">
        <v>0.157</v>
      </c>
      <c r="I23" s="70">
        <v>9.1859020683580137E-2</v>
      </c>
      <c r="J23" s="70">
        <v>0.14019999999999999</v>
      </c>
    </row>
    <row r="24" spans="1:10">
      <c r="A24" s="3" t="s">
        <v>31</v>
      </c>
      <c r="B24" s="41" t="s">
        <v>32</v>
      </c>
      <c r="C24" s="71">
        <v>0.67889823408445493</v>
      </c>
      <c r="D24" s="71">
        <v>0.69026498936857783</v>
      </c>
      <c r="E24" s="71">
        <v>0.72249311551442119</v>
      </c>
      <c r="F24" s="71">
        <v>0.71103662915968402</v>
      </c>
      <c r="G24" s="72">
        <v>0.71465559797006095</v>
      </c>
      <c r="H24" s="72">
        <v>0.63100000000000001</v>
      </c>
      <c r="I24" s="72">
        <v>0.70497533392913903</v>
      </c>
      <c r="J24" s="72">
        <v>0.65149999999999997</v>
      </c>
    </row>
    <row r="25" spans="1:10">
      <c r="A25" s="3" t="s">
        <v>33</v>
      </c>
      <c r="B25" s="41" t="s">
        <v>34</v>
      </c>
      <c r="C25" s="71">
        <v>0.23836595689120524</v>
      </c>
      <c r="D25" s="71">
        <v>0.22574209200161111</v>
      </c>
      <c r="E25" s="71">
        <v>0.17943143466467898</v>
      </c>
      <c r="F25" s="71">
        <v>0.20546464123811656</v>
      </c>
      <c r="G25" s="72">
        <v>0.19131478549314945</v>
      </c>
      <c r="H25" s="72">
        <v>0.21</v>
      </c>
      <c r="I25" s="72">
        <v>0.20316564538728082</v>
      </c>
      <c r="J25" s="72">
        <v>0.20830000000000001</v>
      </c>
    </row>
    <row r="26" spans="1:10">
      <c r="A26" s="3" t="s">
        <v>35</v>
      </c>
      <c r="B26" s="41" t="s">
        <v>36</v>
      </c>
      <c r="C26" s="71">
        <v>0.10426932629006189</v>
      </c>
      <c r="D26" s="71">
        <v>9.6073490478772602E-2</v>
      </c>
      <c r="E26" s="71">
        <v>0.10291453328081922</v>
      </c>
      <c r="F26" s="71">
        <v>0.10900250941028858</v>
      </c>
      <c r="G26" s="72">
        <v>7.8485534809526067E-2</v>
      </c>
      <c r="H26" s="72">
        <v>0.12479999999999999</v>
      </c>
      <c r="I26" s="72">
        <v>0.1315836820437809</v>
      </c>
      <c r="J26" s="72">
        <v>0.12959999999999999</v>
      </c>
    </row>
    <row r="27" spans="1:10">
      <c r="A27" s="3" t="s">
        <v>37</v>
      </c>
      <c r="B27" s="41" t="s">
        <v>38</v>
      </c>
      <c r="C27" s="71">
        <v>0.62632554105727911</v>
      </c>
      <c r="D27" s="71">
        <v>0.61679053299735254</v>
      </c>
      <c r="E27" s="71">
        <v>0.64399369830641984</v>
      </c>
      <c r="F27" s="71">
        <v>0.63766468005018817</v>
      </c>
      <c r="G27" s="72">
        <v>0.40155451656296531</v>
      </c>
      <c r="H27" s="72">
        <v>0.63570000000000004</v>
      </c>
      <c r="I27" s="72">
        <v>0.65000639571520236</v>
      </c>
      <c r="J27" s="72">
        <v>0.63800000000000001</v>
      </c>
    </row>
    <row r="28" spans="1:10">
      <c r="A28" s="3" t="s">
        <v>39</v>
      </c>
      <c r="B28" s="41" t="s">
        <v>40</v>
      </c>
      <c r="C28" s="71">
        <v>0.28172428746008593</v>
      </c>
      <c r="D28" s="71">
        <v>0.30203183311537113</v>
      </c>
      <c r="E28" s="71">
        <v>0.26561638440330837</v>
      </c>
      <c r="F28" s="71">
        <v>0.27556461731493098</v>
      </c>
      <c r="G28" s="72">
        <v>0.13667789927183444</v>
      </c>
      <c r="H28" s="72">
        <v>0.23949999999999999</v>
      </c>
      <c r="I28" s="72">
        <v>0.22282514707963616</v>
      </c>
      <c r="J28" s="72">
        <v>0.2324</v>
      </c>
    </row>
    <row r="29" spans="1:10">
      <c r="A29" s="3" t="s">
        <v>41</v>
      </c>
      <c r="B29" s="41" t="s">
        <v>42</v>
      </c>
      <c r="C29" s="71">
        <v>6.7640420094390655E-2</v>
      </c>
      <c r="D29" s="71">
        <v>4.7370384185005596E-2</v>
      </c>
      <c r="E29" s="71">
        <v>6.014490115411221E-2</v>
      </c>
      <c r="F29" s="71">
        <v>3.6876355748373099E-2</v>
      </c>
      <c r="G29" s="72">
        <v>7.8200000000000006E-2</v>
      </c>
      <c r="H29" s="72">
        <v>5.2553529104201621E-2</v>
      </c>
      <c r="I29" s="72">
        <v>7.7338145838383707E-2</v>
      </c>
      <c r="J29" s="72">
        <v>6.7792212450893216E-2</v>
      </c>
    </row>
    <row r="30" spans="1:10">
      <c r="A30" s="3" t="s">
        <v>43</v>
      </c>
      <c r="B30" s="42" t="s">
        <v>44</v>
      </c>
      <c r="C30" s="71">
        <v>9.4946189931801164E-2</v>
      </c>
      <c r="D30" s="71">
        <v>5.7733405632994166E-2</v>
      </c>
      <c r="E30" s="71">
        <v>7.0500196927924377E-2</v>
      </c>
      <c r="F30" s="71">
        <v>3.9954516938519445E-2</v>
      </c>
      <c r="G30" s="72">
        <v>0.1018</v>
      </c>
      <c r="H30" s="72">
        <v>6.4957498291289897E-2</v>
      </c>
      <c r="I30" s="72">
        <v>0.11091182306851582</v>
      </c>
      <c r="J30" s="72">
        <v>8.7309666470407221E-2</v>
      </c>
    </row>
    <row r="31" spans="1:10">
      <c r="A31" s="3" t="s">
        <v>45</v>
      </c>
      <c r="B31" s="43" t="s">
        <v>46</v>
      </c>
      <c r="C31" s="71">
        <v>-1.4410030878637596E-3</v>
      </c>
      <c r="D31" s="71">
        <v>-4.3049259973454206E-2</v>
      </c>
      <c r="E31" s="71">
        <v>1.2861143867924528E-2</v>
      </c>
      <c r="F31" s="71">
        <v>-2.1136836628511966E-3</v>
      </c>
      <c r="G31" s="72">
        <v>9.396990519365217E-2</v>
      </c>
      <c r="H31" s="72">
        <v>1.09E-2</v>
      </c>
      <c r="I31" s="72">
        <v>2.7728061188991546E-2</v>
      </c>
      <c r="J31" s="72">
        <v>3.9096901879948857E-3</v>
      </c>
    </row>
    <row r="32" spans="1:10">
      <c r="A32" s="3" t="s">
        <v>47</v>
      </c>
      <c r="B32" s="43" t="s">
        <v>48</v>
      </c>
      <c r="C32" s="71">
        <v>-1.3418793807863863E-2</v>
      </c>
      <c r="D32" s="71">
        <v>-5.6003349733068149E-2</v>
      </c>
      <c r="E32" s="71">
        <v>-9.4960887756958337E-3</v>
      </c>
      <c r="F32" s="71">
        <v>-3.1381366702512466E-2</v>
      </c>
      <c r="G32" s="72">
        <v>8.5917643067769625E-2</v>
      </c>
      <c r="H32" s="72">
        <v>2.5000000000000001E-3</v>
      </c>
      <c r="I32" s="72">
        <v>-5.4389070360874731E-3</v>
      </c>
      <c r="J32" s="72">
        <v>3.8344584369260711E-3</v>
      </c>
    </row>
    <row r="33" spans="1:10">
      <c r="A33" s="3" t="s">
        <v>49</v>
      </c>
      <c r="B33" s="44" t="s">
        <v>50</v>
      </c>
      <c r="C33" s="71">
        <v>1.8331370388663046E-2</v>
      </c>
      <c r="D33" s="71">
        <v>-3.3793524062985143E-2</v>
      </c>
      <c r="E33" s="71">
        <v>8.9259476932118716E-3</v>
      </c>
      <c r="F33" s="71">
        <v>-3.8420131879962321E-2</v>
      </c>
      <c r="G33" s="72">
        <v>0.13823415265977707</v>
      </c>
      <c r="H33" s="72">
        <v>2.3900000000000001E-2</v>
      </c>
      <c r="I33" s="72">
        <v>7.6377436642931631E-2</v>
      </c>
      <c r="J33" s="72">
        <v>4.2775123700464372E-2</v>
      </c>
    </row>
    <row r="34" spans="1:10">
      <c r="A34" s="3" t="s">
        <v>51</v>
      </c>
      <c r="B34" s="44" t="s">
        <v>52</v>
      </c>
      <c r="C34" s="71">
        <v>-5.3593747085268713E-2</v>
      </c>
      <c r="D34" s="71">
        <v>-0.10047915530944251</v>
      </c>
      <c r="E34" s="71">
        <v>-7.5618014344486117E-2</v>
      </c>
      <c r="F34" s="71">
        <v>-0.10769015464278217</v>
      </c>
      <c r="G34" s="72">
        <v>3.9448252274581789E-3</v>
      </c>
      <c r="H34" s="72">
        <v>3.7400000000000003E-2</v>
      </c>
      <c r="I34" s="72">
        <v>4.1344305515324142E-2</v>
      </c>
      <c r="J34" s="72">
        <v>-3.3235496656579466E-3</v>
      </c>
    </row>
    <row r="35" spans="1:10">
      <c r="A35" s="3" t="s">
        <v>53</v>
      </c>
      <c r="B35" s="44" t="s">
        <v>54</v>
      </c>
      <c r="C35" s="71">
        <v>2.9413043478260867</v>
      </c>
      <c r="D35" s="71">
        <v>2.6526548672566372</v>
      </c>
      <c r="E35" s="71">
        <v>4.9638989169675094</v>
      </c>
      <c r="F35" s="71">
        <v>1.2377919320594479</v>
      </c>
      <c r="G35" s="72">
        <v>3.0501</v>
      </c>
      <c r="H35" s="72">
        <v>2.1217129327025051</v>
      </c>
      <c r="I35" s="72">
        <v>1.8078869410887595</v>
      </c>
      <c r="J35" s="72">
        <v>2.0183371051825283</v>
      </c>
    </row>
    <row r="36" spans="1:10">
      <c r="A36" s="3" t="s">
        <v>55</v>
      </c>
      <c r="B36" s="45" t="s">
        <v>56</v>
      </c>
      <c r="C36" s="73">
        <v>0.32846111417539992</v>
      </c>
      <c r="D36" s="73">
        <v>9.6305269533615984E-2</v>
      </c>
      <c r="E36" s="73">
        <v>8.353510895883777E-2</v>
      </c>
      <c r="F36" s="73">
        <v>-3.3206831119544589E-2</v>
      </c>
      <c r="G36" s="74">
        <v>0.32650000000000001</v>
      </c>
      <c r="H36" s="74">
        <v>0.19237494366831906</v>
      </c>
      <c r="I36" s="74">
        <v>0.49340786638564038</v>
      </c>
      <c r="J36" s="74">
        <v>0.28362071853954129</v>
      </c>
    </row>
    <row r="37" spans="1:10" s="1" customFormat="1" ht="76.95" customHeight="1" thickBot="1">
      <c r="A37" s="4" t="s">
        <v>57</v>
      </c>
      <c r="B37" s="39" t="s">
        <v>682</v>
      </c>
      <c r="C37" s="64" t="s">
        <v>728</v>
      </c>
      <c r="D37" s="64" t="s">
        <v>729</v>
      </c>
      <c r="E37" s="64" t="s">
        <v>730</v>
      </c>
      <c r="F37" s="64" t="s">
        <v>731</v>
      </c>
      <c r="G37" s="64" t="s">
        <v>732</v>
      </c>
      <c r="H37" s="64" t="s">
        <v>320</v>
      </c>
      <c r="I37" s="64" t="s">
        <v>733</v>
      </c>
      <c r="J37" s="15" t="s">
        <v>321</v>
      </c>
    </row>
    <row r="38" spans="1:10" ht="15" thickBot="1">
      <c r="B38" s="46" t="s">
        <v>58</v>
      </c>
      <c r="C38" s="9"/>
      <c r="D38" s="9"/>
      <c r="E38" s="9"/>
      <c r="F38" s="9"/>
      <c r="G38" s="9"/>
      <c r="H38" s="9"/>
      <c r="I38" s="9"/>
      <c r="J38" s="10"/>
    </row>
    <row r="39" spans="1:10">
      <c r="A39" s="3" t="s">
        <v>59</v>
      </c>
      <c r="B39" s="374" t="s">
        <v>60</v>
      </c>
      <c r="C39" s="75">
        <v>0.57605838932146602</v>
      </c>
      <c r="D39" s="76">
        <v>0.27603893889880099</v>
      </c>
      <c r="E39" s="76">
        <v>0.28543804245471099</v>
      </c>
      <c r="F39" s="76">
        <v>0.28581678835708002</v>
      </c>
      <c r="G39" s="77">
        <v>0.35608993060122202</v>
      </c>
      <c r="H39" s="78">
        <v>0.38919999999999999</v>
      </c>
      <c r="I39" s="77">
        <v>0.37059556442374703</v>
      </c>
      <c r="J39" s="78">
        <v>0.42549999999999999</v>
      </c>
    </row>
    <row r="40" spans="1:10">
      <c r="A40" s="3" t="s">
        <v>61</v>
      </c>
      <c r="B40" s="375" t="s">
        <v>345</v>
      </c>
      <c r="C40" s="79" t="s">
        <v>326</v>
      </c>
      <c r="D40" s="79" t="s">
        <v>326</v>
      </c>
      <c r="E40" s="79" t="s">
        <v>326</v>
      </c>
      <c r="F40" s="79" t="s">
        <v>326</v>
      </c>
      <c r="G40" s="80" t="s">
        <v>326</v>
      </c>
      <c r="H40" s="80" t="s">
        <v>326</v>
      </c>
      <c r="I40" s="80" t="s">
        <v>326</v>
      </c>
      <c r="J40" s="80" t="s">
        <v>326</v>
      </c>
    </row>
    <row r="41" spans="1:10">
      <c r="A41" s="3" t="s">
        <v>63</v>
      </c>
      <c r="B41" s="278" t="s">
        <v>62</v>
      </c>
      <c r="C41" s="81">
        <v>-0.13285857888553801</v>
      </c>
      <c r="D41" s="81">
        <v>-0.326967862133209</v>
      </c>
      <c r="E41" s="81">
        <v>-0.10673234811165799</v>
      </c>
      <c r="F41" s="81">
        <v>-0.28173538082457</v>
      </c>
      <c r="G41" s="82">
        <v>-0.28020396790864199</v>
      </c>
      <c r="H41" s="83">
        <v>-0.2114</v>
      </c>
      <c r="I41" s="82">
        <v>-0.27256904101225199</v>
      </c>
      <c r="J41" s="83">
        <v>-0.18779999999999999</v>
      </c>
    </row>
    <row r="42" spans="1:10">
      <c r="A42" s="3" t="s">
        <v>65</v>
      </c>
      <c r="B42" s="278" t="s">
        <v>64</v>
      </c>
      <c r="C42" s="81">
        <v>-8.0779550910888301E-2</v>
      </c>
      <c r="D42" s="81">
        <v>-0.16117373881128</v>
      </c>
      <c r="E42" s="81">
        <v>0.12010981468771401</v>
      </c>
      <c r="F42" s="81">
        <v>-7.6749052655392794E-2</v>
      </c>
      <c r="G42" s="82">
        <v>-0.150359070471522</v>
      </c>
      <c r="H42" s="83">
        <v>-3.2000000000000001E-2</v>
      </c>
      <c r="I42" s="82">
        <v>-0.113976036007037</v>
      </c>
      <c r="J42" s="83">
        <v>-2.47E-2</v>
      </c>
    </row>
    <row r="43" spans="1:10">
      <c r="A43" s="3" t="s">
        <v>66</v>
      </c>
      <c r="B43" s="278" t="s">
        <v>346</v>
      </c>
      <c r="C43" s="79" t="s">
        <v>326</v>
      </c>
      <c r="D43" s="79" t="s">
        <v>326</v>
      </c>
      <c r="E43" s="79" t="s">
        <v>326</v>
      </c>
      <c r="F43" s="79" t="s">
        <v>326</v>
      </c>
      <c r="G43" s="80" t="s">
        <v>326</v>
      </c>
      <c r="H43" s="80" t="s">
        <v>326</v>
      </c>
      <c r="I43" s="80" t="s">
        <v>326</v>
      </c>
      <c r="J43" s="80" t="s">
        <v>326</v>
      </c>
    </row>
    <row r="44" spans="1:10">
      <c r="A44" s="3" t="s">
        <v>67</v>
      </c>
      <c r="B44" s="376" t="s">
        <v>347</v>
      </c>
      <c r="C44" s="79" t="s">
        <v>326</v>
      </c>
      <c r="D44" s="79" t="s">
        <v>326</v>
      </c>
      <c r="E44" s="79" t="s">
        <v>326</v>
      </c>
      <c r="F44" s="79" t="s">
        <v>326</v>
      </c>
      <c r="G44" s="80" t="s">
        <v>326</v>
      </c>
      <c r="H44" s="80" t="s">
        <v>326</v>
      </c>
      <c r="I44" s="80" t="s">
        <v>326</v>
      </c>
      <c r="J44" s="80" t="s">
        <v>326</v>
      </c>
    </row>
    <row r="45" spans="1:10">
      <c r="A45" s="3" t="s">
        <v>68</v>
      </c>
      <c r="B45" s="278" t="s">
        <v>348</v>
      </c>
      <c r="C45" s="79" t="s">
        <v>326</v>
      </c>
      <c r="D45" s="79" t="s">
        <v>326</v>
      </c>
      <c r="E45" s="79" t="s">
        <v>326</v>
      </c>
      <c r="F45" s="79" t="s">
        <v>326</v>
      </c>
      <c r="G45" s="80" t="s">
        <v>326</v>
      </c>
      <c r="H45" s="80" t="s">
        <v>326</v>
      </c>
      <c r="I45" s="80" t="s">
        <v>326</v>
      </c>
      <c r="J45" s="80" t="s">
        <v>326</v>
      </c>
    </row>
    <row r="46" spans="1:10">
      <c r="A46" s="3" t="s">
        <v>69</v>
      </c>
      <c r="B46" s="376" t="s">
        <v>349</v>
      </c>
      <c r="C46" s="79" t="s">
        <v>326</v>
      </c>
      <c r="D46" s="79" t="s">
        <v>326</v>
      </c>
      <c r="E46" s="79" t="s">
        <v>326</v>
      </c>
      <c r="F46" s="79" t="s">
        <v>326</v>
      </c>
      <c r="G46" s="80" t="s">
        <v>326</v>
      </c>
      <c r="H46" s="80" t="s">
        <v>326</v>
      </c>
      <c r="I46" s="80" t="s">
        <v>326</v>
      </c>
      <c r="J46" s="80" t="s">
        <v>326</v>
      </c>
    </row>
    <row r="47" spans="1:10">
      <c r="A47" s="3" t="s">
        <v>70</v>
      </c>
      <c r="B47" s="376" t="s">
        <v>683</v>
      </c>
      <c r="C47" s="275">
        <v>5.5807977651196897E-2</v>
      </c>
      <c r="D47" s="276">
        <v>0.12876746118678101</v>
      </c>
      <c r="E47" s="275">
        <v>0.54666173940905904</v>
      </c>
      <c r="F47" s="275">
        <v>0.12675054959851001</v>
      </c>
      <c r="G47" s="277">
        <v>0.135424833180952</v>
      </c>
      <c r="H47" s="277">
        <v>0.13639999999999999</v>
      </c>
      <c r="I47" s="277">
        <v>0.12533099617834501</v>
      </c>
      <c r="J47" s="277">
        <v>0.10349999999999999</v>
      </c>
    </row>
    <row r="48" spans="1:10">
      <c r="A48" s="3" t="s">
        <v>71</v>
      </c>
      <c r="B48" s="376" t="s">
        <v>684</v>
      </c>
      <c r="C48" s="275">
        <v>0.233335655567626</v>
      </c>
      <c r="D48" s="276">
        <v>0.65090659457302302</v>
      </c>
      <c r="E48" s="275">
        <v>0.74818240680238002</v>
      </c>
      <c r="F48" s="275">
        <v>0.54934622823916801</v>
      </c>
      <c r="G48" s="277">
        <v>0.42717035806925702</v>
      </c>
      <c r="H48" s="277">
        <v>0.4133</v>
      </c>
      <c r="I48" s="277">
        <v>0.354006279766793</v>
      </c>
      <c r="J48" s="277">
        <v>0.3463</v>
      </c>
    </row>
    <row r="49" spans="1:11">
      <c r="A49" s="3" t="s">
        <v>72</v>
      </c>
      <c r="B49" s="377" t="s">
        <v>685</v>
      </c>
      <c r="C49" s="84" t="s">
        <v>326</v>
      </c>
      <c r="D49" s="84" t="s">
        <v>326</v>
      </c>
      <c r="E49" s="84" t="s">
        <v>326</v>
      </c>
      <c r="F49" s="84" t="s">
        <v>326</v>
      </c>
      <c r="G49" s="85" t="s">
        <v>326</v>
      </c>
      <c r="H49" s="85" t="s">
        <v>326</v>
      </c>
      <c r="I49" s="85" t="s">
        <v>326</v>
      </c>
      <c r="J49" s="85" t="s">
        <v>326</v>
      </c>
    </row>
    <row r="50" spans="1:11" ht="15" thickBot="1">
      <c r="B50" s="47" t="s">
        <v>686</v>
      </c>
      <c r="C50" s="25"/>
      <c r="D50" s="25"/>
      <c r="E50" s="25"/>
      <c r="F50" s="25"/>
      <c r="G50" s="25"/>
      <c r="H50" s="25"/>
      <c r="I50" s="25"/>
      <c r="J50" s="26"/>
    </row>
    <row r="51" spans="1:11">
      <c r="A51" s="3" t="s">
        <v>73</v>
      </c>
      <c r="B51" s="372" t="s">
        <v>687</v>
      </c>
      <c r="C51" s="86">
        <v>3.3309661186466051</v>
      </c>
      <c r="D51" s="86">
        <v>2.1869312023773766</v>
      </c>
      <c r="E51" s="86">
        <v>0.85459619924352459</v>
      </c>
      <c r="F51" s="86">
        <v>1.5467721937101171</v>
      </c>
      <c r="G51" s="87">
        <v>1.4463143318431444</v>
      </c>
      <c r="H51" s="88">
        <v>1.96</v>
      </c>
      <c r="I51" s="87">
        <v>0.5794306007889154</v>
      </c>
      <c r="J51" s="88">
        <v>1</v>
      </c>
    </row>
    <row r="52" spans="1:11">
      <c r="A52" s="3" t="s">
        <v>74</v>
      </c>
      <c r="B52" s="373" t="s">
        <v>350</v>
      </c>
      <c r="C52" s="79" t="s">
        <v>326</v>
      </c>
      <c r="D52" s="79" t="s">
        <v>326</v>
      </c>
      <c r="E52" s="79" t="s">
        <v>326</v>
      </c>
      <c r="F52" s="79" t="s">
        <v>326</v>
      </c>
      <c r="G52" s="80" t="s">
        <v>326</v>
      </c>
      <c r="H52" s="80" t="s">
        <v>326</v>
      </c>
      <c r="I52" s="80" t="s">
        <v>326</v>
      </c>
      <c r="J52" s="80" t="s">
        <v>326</v>
      </c>
    </row>
    <row r="53" spans="1:11">
      <c r="A53" s="3" t="s">
        <v>75</v>
      </c>
      <c r="B53" s="373" t="s">
        <v>351</v>
      </c>
      <c r="C53" s="79" t="s">
        <v>326</v>
      </c>
      <c r="D53" s="79" t="s">
        <v>326</v>
      </c>
      <c r="E53" s="79" t="s">
        <v>326</v>
      </c>
      <c r="F53" s="79" t="s">
        <v>326</v>
      </c>
      <c r="G53" s="80" t="s">
        <v>326</v>
      </c>
      <c r="H53" s="80" t="s">
        <v>326</v>
      </c>
      <c r="I53" s="80" t="s">
        <v>326</v>
      </c>
      <c r="J53" s="80" t="s">
        <v>326</v>
      </c>
    </row>
    <row r="54" spans="1:11">
      <c r="A54" s="3" t="s">
        <v>76</v>
      </c>
      <c r="B54" s="373" t="s">
        <v>352</v>
      </c>
      <c r="C54" s="79" t="s">
        <v>326</v>
      </c>
      <c r="D54" s="79" t="s">
        <v>326</v>
      </c>
      <c r="E54" s="79" t="s">
        <v>326</v>
      </c>
      <c r="F54" s="79" t="s">
        <v>326</v>
      </c>
      <c r="G54" s="80" t="s">
        <v>326</v>
      </c>
      <c r="H54" s="80" t="s">
        <v>326</v>
      </c>
      <c r="I54" s="80" t="s">
        <v>326</v>
      </c>
      <c r="J54" s="80" t="s">
        <v>326</v>
      </c>
    </row>
    <row r="55" spans="1:11">
      <c r="A55" s="3" t="s">
        <v>77</v>
      </c>
      <c r="B55" s="373" t="s">
        <v>688</v>
      </c>
      <c r="C55" s="81">
        <v>0.173913043478261</v>
      </c>
      <c r="D55" s="81">
        <v>9.5462581025338805E-2</v>
      </c>
      <c r="E55" s="81">
        <v>4.6750285062713802E-2</v>
      </c>
      <c r="F55" s="81">
        <v>5.1987767584097899E-2</v>
      </c>
      <c r="G55" s="82">
        <v>6.16900185138625E-2</v>
      </c>
      <c r="H55" s="83">
        <v>9.3100000000000002E-2</v>
      </c>
      <c r="I55" s="82">
        <v>6.2566180663028395E-2</v>
      </c>
      <c r="J55" s="83">
        <v>0.1116</v>
      </c>
    </row>
    <row r="56" spans="1:11">
      <c r="A56" s="3" t="s">
        <v>78</v>
      </c>
      <c r="B56" s="373" t="s">
        <v>353</v>
      </c>
      <c r="C56" s="79" t="s">
        <v>326</v>
      </c>
      <c r="D56" s="79" t="s">
        <v>326</v>
      </c>
      <c r="E56" s="79" t="s">
        <v>326</v>
      </c>
      <c r="F56" s="79" t="s">
        <v>326</v>
      </c>
      <c r="G56" s="80" t="s">
        <v>326</v>
      </c>
      <c r="H56" s="80" t="s">
        <v>326</v>
      </c>
      <c r="I56" s="80" t="s">
        <v>326</v>
      </c>
      <c r="J56" s="80" t="s">
        <v>326</v>
      </c>
    </row>
    <row r="57" spans="1:11">
      <c r="A57" s="3" t="s">
        <v>79</v>
      </c>
      <c r="B57" s="373" t="s">
        <v>689</v>
      </c>
      <c r="C57" s="81">
        <v>0.13402944197192701</v>
      </c>
      <c r="D57" s="81">
        <v>0.57631113730112005</v>
      </c>
      <c r="E57" s="81">
        <v>0.33865450399087799</v>
      </c>
      <c r="F57" s="81">
        <v>0.18603465851172299</v>
      </c>
      <c r="G57" s="82">
        <v>0.150167996160088</v>
      </c>
      <c r="H57" s="83">
        <v>0.13739999999999999</v>
      </c>
      <c r="I57" s="82">
        <v>0.147654150036654</v>
      </c>
      <c r="J57" s="83">
        <v>0.1341</v>
      </c>
    </row>
    <row r="58" spans="1:11">
      <c r="A58" s="3" t="s">
        <v>80</v>
      </c>
      <c r="B58" s="373" t="s">
        <v>354</v>
      </c>
      <c r="C58" s="79" t="s">
        <v>326</v>
      </c>
      <c r="D58" s="79" t="s">
        <v>326</v>
      </c>
      <c r="E58" s="79" t="s">
        <v>326</v>
      </c>
      <c r="F58" s="79" t="s">
        <v>326</v>
      </c>
      <c r="G58" s="80" t="s">
        <v>326</v>
      </c>
      <c r="H58" s="80" t="s">
        <v>326</v>
      </c>
      <c r="I58" s="80" t="s">
        <v>326</v>
      </c>
      <c r="J58" s="83"/>
    </row>
    <row r="59" spans="1:11">
      <c r="A59" s="3" t="s">
        <v>81</v>
      </c>
      <c r="B59" s="278" t="s">
        <v>690</v>
      </c>
      <c r="C59" s="81">
        <v>6.7218955572005204E-2</v>
      </c>
      <c r="D59" s="81">
        <v>0.80284138854782905</v>
      </c>
      <c r="E59" s="81">
        <v>0.94830024509803901</v>
      </c>
      <c r="F59" s="81">
        <v>0.72826329331046302</v>
      </c>
      <c r="G59" s="82">
        <v>0.36942057112152799</v>
      </c>
      <c r="H59" s="83">
        <v>0.35199999999999998</v>
      </c>
      <c r="I59" s="82">
        <v>0.30167951769495699</v>
      </c>
      <c r="J59" s="83">
        <v>0.2671</v>
      </c>
    </row>
    <row r="60" spans="1:11">
      <c r="A60" s="3" t="s">
        <v>82</v>
      </c>
      <c r="B60" s="278" t="s">
        <v>355</v>
      </c>
      <c r="C60" s="79" t="s">
        <v>326</v>
      </c>
      <c r="D60" s="79" t="s">
        <v>326</v>
      </c>
      <c r="E60" s="79" t="s">
        <v>326</v>
      </c>
      <c r="F60" s="79" t="s">
        <v>326</v>
      </c>
      <c r="G60" s="80" t="s">
        <v>326</v>
      </c>
      <c r="H60" s="80" t="s">
        <v>326</v>
      </c>
      <c r="I60" s="80" t="s">
        <v>326</v>
      </c>
      <c r="J60" s="80" t="s">
        <v>326</v>
      </c>
      <c r="K60" s="30"/>
    </row>
    <row r="61" spans="1:11">
      <c r="A61" s="3" t="s">
        <v>84</v>
      </c>
      <c r="B61" s="373" t="s">
        <v>691</v>
      </c>
      <c r="C61" s="79" t="s">
        <v>326</v>
      </c>
      <c r="D61" s="79" t="s">
        <v>326</v>
      </c>
      <c r="E61" s="79" t="s">
        <v>326</v>
      </c>
      <c r="F61" s="79" t="s">
        <v>326</v>
      </c>
      <c r="G61" s="80" t="s">
        <v>326</v>
      </c>
      <c r="H61" s="80" t="s">
        <v>326</v>
      </c>
      <c r="I61" s="80" t="s">
        <v>326</v>
      </c>
      <c r="J61" s="80" t="s">
        <v>326</v>
      </c>
    </row>
    <row r="62" spans="1:11">
      <c r="A62" s="3" t="s">
        <v>86</v>
      </c>
      <c r="B62" s="279" t="s">
        <v>356</v>
      </c>
      <c r="C62" s="89" t="s">
        <v>326</v>
      </c>
      <c r="D62" s="89" t="s">
        <v>326</v>
      </c>
      <c r="E62" s="89" t="s">
        <v>326</v>
      </c>
      <c r="F62" s="89" t="s">
        <v>326</v>
      </c>
      <c r="G62" s="90" t="s">
        <v>326</v>
      </c>
      <c r="H62" s="90" t="s">
        <v>326</v>
      </c>
      <c r="I62" s="90" t="s">
        <v>326</v>
      </c>
      <c r="J62" s="90" t="s">
        <v>326</v>
      </c>
    </row>
    <row r="63" spans="1:11" ht="75" customHeight="1" thickBot="1">
      <c r="B63" s="39" t="s">
        <v>360</v>
      </c>
      <c r="C63" s="64" t="s">
        <v>728</v>
      </c>
      <c r="D63" s="64" t="s">
        <v>729</v>
      </c>
      <c r="E63" s="64" t="s">
        <v>730</v>
      </c>
      <c r="F63" s="64" t="s">
        <v>731</v>
      </c>
      <c r="G63" s="64" t="s">
        <v>732</v>
      </c>
      <c r="H63" s="64" t="s">
        <v>320</v>
      </c>
      <c r="I63" s="64" t="s">
        <v>733</v>
      </c>
      <c r="J63" s="15" t="s">
        <v>321</v>
      </c>
    </row>
    <row r="64" spans="1:11" ht="15" thickBot="1">
      <c r="B64" s="46" t="s">
        <v>323</v>
      </c>
      <c r="C64" s="9"/>
      <c r="D64" s="9"/>
      <c r="E64" s="9"/>
      <c r="F64" s="9"/>
      <c r="G64" s="9"/>
      <c r="H64" s="9"/>
      <c r="I64" s="9"/>
      <c r="J64" s="10"/>
    </row>
    <row r="65" spans="1:10">
      <c r="A65" s="171" t="s">
        <v>88</v>
      </c>
      <c r="B65" s="372" t="s">
        <v>83</v>
      </c>
      <c r="C65" s="91">
        <v>0.67985535439863209</v>
      </c>
      <c r="D65" s="91">
        <v>1.1372186638441453</v>
      </c>
      <c r="E65" s="91">
        <v>0.24713394667597799</v>
      </c>
      <c r="F65" s="91">
        <v>0.7511384560113058</v>
      </c>
      <c r="G65" s="92">
        <v>0.64938934052879949</v>
      </c>
      <c r="H65" s="92">
        <v>1.0084039219557777</v>
      </c>
      <c r="I65" s="92">
        <v>0.42444744508883381</v>
      </c>
      <c r="J65" s="92">
        <v>1</v>
      </c>
    </row>
    <row r="66" spans="1:10">
      <c r="A66" s="171" t="s">
        <v>90</v>
      </c>
      <c r="B66" s="373" t="s">
        <v>85</v>
      </c>
      <c r="C66" s="93">
        <v>0.99835569178607797</v>
      </c>
      <c r="D66" s="93">
        <v>0.68462741818761907</v>
      </c>
      <c r="E66" s="93">
        <v>1.5270157501421673</v>
      </c>
      <c r="F66" s="93">
        <v>1.4686882988347929</v>
      </c>
      <c r="G66" s="94">
        <v>1.2116567481841609</v>
      </c>
      <c r="H66" s="94">
        <v>1.0713004259548262</v>
      </c>
      <c r="I66" s="94">
        <v>1.1055887417035561</v>
      </c>
      <c r="J66" s="94">
        <v>1</v>
      </c>
    </row>
    <row r="67" spans="1:10">
      <c r="A67" s="171" t="s">
        <v>92</v>
      </c>
      <c r="B67" s="373" t="s">
        <v>87</v>
      </c>
      <c r="C67" s="93">
        <v>1.4773076914730818</v>
      </c>
      <c r="D67" s="93">
        <v>1.9364089018820003</v>
      </c>
      <c r="E67" s="93">
        <v>1.8344676047519148</v>
      </c>
      <c r="F67" s="93">
        <v>1.4698667687722808</v>
      </c>
      <c r="G67" s="94">
        <v>1.4203777400909574</v>
      </c>
      <c r="H67" s="94">
        <v>1.2798325912220876</v>
      </c>
      <c r="I67" s="94">
        <v>0.95852919545204995</v>
      </c>
      <c r="J67" s="94">
        <v>1</v>
      </c>
    </row>
    <row r="68" spans="1:10">
      <c r="A68" s="171" t="s">
        <v>94</v>
      </c>
      <c r="B68" s="373" t="s">
        <v>89</v>
      </c>
      <c r="C68" s="93">
        <v>1.3808447880492127</v>
      </c>
      <c r="D68" s="93">
        <v>0.94750817360177353</v>
      </c>
      <c r="E68" s="93">
        <v>1.1683540483459676</v>
      </c>
      <c r="F68" s="93">
        <v>1.088198538312138</v>
      </c>
      <c r="G68" s="94">
        <v>1.1711561910540993</v>
      </c>
      <c r="H68" s="94">
        <v>1.054566496423871</v>
      </c>
      <c r="I68" s="94">
        <v>0.977698382786924</v>
      </c>
      <c r="J68" s="94">
        <v>1</v>
      </c>
    </row>
    <row r="69" spans="1:10">
      <c r="A69" s="171" t="s">
        <v>96</v>
      </c>
      <c r="B69" s="373" t="s">
        <v>91</v>
      </c>
      <c r="C69" s="93">
        <v>0.91773730091603711</v>
      </c>
      <c r="D69" s="93">
        <v>0.79832680936457812</v>
      </c>
      <c r="E69" s="93">
        <v>1.157549456290345</v>
      </c>
      <c r="F69" s="93">
        <v>0.99366756458664818</v>
      </c>
      <c r="G69" s="94">
        <v>1.0282928110591176</v>
      </c>
      <c r="H69" s="94">
        <v>0.92027883671954314</v>
      </c>
      <c r="I69" s="94">
        <v>1.3157237982176699</v>
      </c>
      <c r="J69" s="94">
        <v>1</v>
      </c>
    </row>
    <row r="70" spans="1:10" ht="15" thickBot="1">
      <c r="B70" s="48" t="s">
        <v>324</v>
      </c>
      <c r="C70" s="95"/>
      <c r="D70" s="95"/>
      <c r="E70" s="95"/>
      <c r="F70" s="95"/>
      <c r="G70" s="96"/>
      <c r="H70" s="96"/>
      <c r="I70" s="96"/>
      <c r="J70" s="97"/>
    </row>
    <row r="71" spans="1:10">
      <c r="A71" s="171" t="s">
        <v>329</v>
      </c>
      <c r="B71" s="378" t="s">
        <v>93</v>
      </c>
      <c r="C71" s="91">
        <v>148.08609610911816</v>
      </c>
      <c r="D71" s="91">
        <v>110.2038212497209</v>
      </c>
      <c r="E71" s="91">
        <v>74.202441906262308</v>
      </c>
      <c r="F71" s="91">
        <v>99.670639899623595</v>
      </c>
      <c r="G71" s="98">
        <v>93.726539187049312</v>
      </c>
      <c r="H71" s="98">
        <v>89.745140666608549</v>
      </c>
      <c r="I71" s="98">
        <v>114.82045142057298</v>
      </c>
      <c r="J71" s="98">
        <v>102.60615411049319</v>
      </c>
    </row>
    <row r="72" spans="1:10">
      <c r="A72" s="171" t="s">
        <v>331</v>
      </c>
      <c r="B72" s="379" t="s">
        <v>95</v>
      </c>
      <c r="C72" s="99">
        <v>-1.5850144092219021</v>
      </c>
      <c r="D72" s="99">
        <v>5.8192955589586521</v>
      </c>
      <c r="E72" s="99">
        <v>1.948051948051948</v>
      </c>
      <c r="F72" s="99">
        <v>2.2114997989545637</v>
      </c>
      <c r="G72" s="100">
        <v>2.4880712848519693</v>
      </c>
      <c r="H72" s="100">
        <v>0.42601756052048451</v>
      </c>
      <c r="I72" s="100">
        <v>4.6405147680935386</v>
      </c>
      <c r="J72" s="100">
        <v>0.60973338751714279</v>
      </c>
    </row>
    <row r="73" spans="1:10">
      <c r="A73" s="171" t="s">
        <v>333</v>
      </c>
      <c r="B73" s="380" t="s">
        <v>97</v>
      </c>
      <c r="C73" s="101">
        <v>5.3906561959270599E-2</v>
      </c>
      <c r="D73" s="101">
        <v>4.5151953690303906E-2</v>
      </c>
      <c r="E73" s="101">
        <v>8.598726114649681E-2</v>
      </c>
      <c r="F73" s="101">
        <v>0.10936270653029111</v>
      </c>
      <c r="G73" s="102">
        <v>0.10859444238773153</v>
      </c>
      <c r="H73" s="102">
        <v>6.918178997854893E-2</v>
      </c>
      <c r="I73" s="102">
        <v>0.1281584030810056</v>
      </c>
      <c r="J73" s="103">
        <v>0.10384221783481408</v>
      </c>
    </row>
    <row r="74" spans="1:10" ht="15" thickBot="1">
      <c r="B74" s="48" t="s">
        <v>339</v>
      </c>
      <c r="C74" s="343"/>
      <c r="D74" s="343"/>
      <c r="E74" s="343"/>
      <c r="F74" s="343"/>
      <c r="G74" s="344"/>
      <c r="H74" s="344"/>
      <c r="I74" s="344"/>
      <c r="J74" s="104"/>
    </row>
    <row r="75" spans="1:10">
      <c r="A75" s="171" t="s">
        <v>335</v>
      </c>
      <c r="B75" s="372" t="s">
        <v>330</v>
      </c>
      <c r="C75" s="105">
        <v>14.577656768692119</v>
      </c>
      <c r="D75" s="105">
        <v>15.510419222511391</v>
      </c>
      <c r="E75" s="105">
        <v>16.758234276665831</v>
      </c>
      <c r="F75" s="105">
        <v>12.740415607732606</v>
      </c>
      <c r="G75" s="106">
        <v>15.956253099786363</v>
      </c>
      <c r="H75" s="106">
        <v>15.468101668187275</v>
      </c>
      <c r="I75" s="106">
        <v>16.270443917941339</v>
      </c>
      <c r="J75" s="106">
        <v>17.077324152318138</v>
      </c>
    </row>
    <row r="76" spans="1:10">
      <c r="A76" s="171" t="s">
        <v>337</v>
      </c>
      <c r="B76" s="373" t="s">
        <v>332</v>
      </c>
      <c r="C76" s="220">
        <v>14.342761926510686</v>
      </c>
      <c r="D76" s="220">
        <v>15.564134701840675</v>
      </c>
      <c r="E76" s="220">
        <v>16.621765389441396</v>
      </c>
      <c r="F76" s="220">
        <v>12.605073961502871</v>
      </c>
      <c r="G76" s="221">
        <v>15.85574915723218</v>
      </c>
      <c r="H76" s="221">
        <v>15.402483861071623</v>
      </c>
      <c r="I76" s="221">
        <v>16.193403551630873</v>
      </c>
      <c r="J76" s="221">
        <v>17.018753341148692</v>
      </c>
    </row>
    <row r="77" spans="1:10">
      <c r="A77" s="171" t="s">
        <v>403</v>
      </c>
      <c r="B77" s="381" t="s">
        <v>334</v>
      </c>
      <c r="C77" s="222">
        <v>-1.6113347015132604E-2</v>
      </c>
      <c r="D77" s="222">
        <v>3.4631868138885031E-3</v>
      </c>
      <c r="E77" s="222">
        <v>-8.1433929715646926E-3</v>
      </c>
      <c r="F77" s="222">
        <v>-1.0623016579427078E-2</v>
      </c>
      <c r="G77" s="223">
        <v>-6.2987182470505988E-3</v>
      </c>
      <c r="H77" s="223">
        <v>-4.2602094381345313E-3</v>
      </c>
      <c r="I77" s="223">
        <v>-4.734988590293753E-3</v>
      </c>
      <c r="J77" s="223">
        <v>-3.4415453350411253E-3</v>
      </c>
    </row>
    <row r="78" spans="1:10">
      <c r="A78" s="171" t="s">
        <v>404</v>
      </c>
      <c r="B78" s="373" t="s">
        <v>336</v>
      </c>
      <c r="C78" s="220">
        <v>14.805259883799348</v>
      </c>
      <c r="D78" s="220">
        <v>16.221283768105533</v>
      </c>
      <c r="E78" s="220">
        <v>17.137336481490681</v>
      </c>
      <c r="F78" s="220">
        <v>13.183972069398923</v>
      </c>
      <c r="G78" s="221">
        <v>16.370080653686276</v>
      </c>
      <c r="H78" s="221">
        <v>15.90914470522155</v>
      </c>
      <c r="I78" s="221">
        <v>16.686231222044686</v>
      </c>
      <c r="J78" s="221">
        <v>17.544024074975315</v>
      </c>
    </row>
    <row r="79" spans="1:10">
      <c r="A79" s="171" t="s">
        <v>405</v>
      </c>
      <c r="B79" s="382" t="s">
        <v>338</v>
      </c>
      <c r="C79" s="224">
        <v>3.2246087584692856E-2</v>
      </c>
      <c r="D79" s="224">
        <v>4.2222010979328012E-2</v>
      </c>
      <c r="E79" s="224">
        <v>3.1017829933804145E-2</v>
      </c>
      <c r="F79" s="224">
        <v>4.5925800170952047E-2</v>
      </c>
      <c r="G79" s="225">
        <v>3.2438170618983159E-2</v>
      </c>
      <c r="H79" s="225">
        <v>3.1847145370651857E-2</v>
      </c>
      <c r="I79" s="225">
        <v>3.0433853441772577E-2</v>
      </c>
      <c r="J79" s="225">
        <v>2.9940151220828874E-2</v>
      </c>
    </row>
    <row r="80" spans="1:10" s="1" customFormat="1" ht="75" customHeight="1" thickBot="1">
      <c r="A80" s="4" t="s">
        <v>98</v>
      </c>
      <c r="B80" s="39" t="s">
        <v>361</v>
      </c>
      <c r="C80" s="64" t="s">
        <v>728</v>
      </c>
      <c r="D80" s="64" t="s">
        <v>729</v>
      </c>
      <c r="E80" s="64" t="s">
        <v>730</v>
      </c>
      <c r="F80" s="64" t="s">
        <v>731</v>
      </c>
      <c r="G80" s="64" t="s">
        <v>732</v>
      </c>
      <c r="H80" s="64" t="s">
        <v>320</v>
      </c>
      <c r="I80" s="64" t="s">
        <v>733</v>
      </c>
      <c r="J80" s="15" t="s">
        <v>321</v>
      </c>
    </row>
    <row r="81" spans="1:10" ht="28.2">
      <c r="B81" s="383" t="s">
        <v>99</v>
      </c>
      <c r="C81" s="60"/>
      <c r="D81" s="60"/>
      <c r="E81" s="60"/>
      <c r="F81" s="60"/>
      <c r="G81" s="60"/>
      <c r="H81" s="60"/>
      <c r="I81" s="60"/>
      <c r="J81" s="61"/>
    </row>
    <row r="82" spans="1:10">
      <c r="A82" s="3" t="s">
        <v>100</v>
      </c>
      <c r="B82" s="49" t="s">
        <v>101</v>
      </c>
      <c r="C82" s="107">
        <v>27.833405605708204</v>
      </c>
      <c r="D82" s="107">
        <v>7.7413798602915378</v>
      </c>
      <c r="E82" s="107">
        <v>22.260732571878691</v>
      </c>
      <c r="F82" s="107">
        <v>7.9830614805520703</v>
      </c>
      <c r="G82" s="108">
        <v>26.751477834066208</v>
      </c>
      <c r="H82" s="108">
        <v>36.863092679958498</v>
      </c>
      <c r="I82" s="108">
        <v>60.58405357113876</v>
      </c>
      <c r="J82" s="108">
        <v>51.886694714937299</v>
      </c>
    </row>
    <row r="83" spans="1:10">
      <c r="A83" s="3" t="s">
        <v>102</v>
      </c>
      <c r="B83" s="49" t="s">
        <v>103</v>
      </c>
      <c r="C83" s="107">
        <v>43.024401781842556</v>
      </c>
      <c r="D83" s="107">
        <v>30.812414277056554</v>
      </c>
      <c r="E83" s="107">
        <v>46.179598267034265</v>
      </c>
      <c r="F83" s="107">
        <v>42.271800501882055</v>
      </c>
      <c r="G83" s="108">
        <v>40.332935879560992</v>
      </c>
      <c r="H83" s="108">
        <v>50.597173602853488</v>
      </c>
      <c r="I83" s="108">
        <v>66.951498490768273</v>
      </c>
      <c r="J83" s="108">
        <v>64.169475182351704</v>
      </c>
    </row>
    <row r="84" spans="1:10">
      <c r="A84" s="3" t="s">
        <v>104</v>
      </c>
      <c r="B84" s="49" t="s">
        <v>105</v>
      </c>
      <c r="C84" s="107">
        <v>6.3093783261717977</v>
      </c>
      <c r="D84" s="107">
        <v>5.5309240534592199</v>
      </c>
      <c r="E84" s="107">
        <v>4.5254037022449785</v>
      </c>
      <c r="F84" s="107">
        <v>2.0898682559598494</v>
      </c>
      <c r="G84" s="108">
        <v>5.8743246965997722</v>
      </c>
      <c r="H84" s="108">
        <v>8.557484515026248</v>
      </c>
      <c r="I84" s="108">
        <v>42.071014601252024</v>
      </c>
      <c r="J84" s="108">
        <v>29.983638555692277</v>
      </c>
    </row>
    <row r="85" spans="1:10">
      <c r="B85" s="59" t="s">
        <v>106</v>
      </c>
      <c r="C85" s="109"/>
      <c r="D85" s="110"/>
      <c r="E85" s="111"/>
      <c r="F85" s="111"/>
      <c r="G85" s="112"/>
      <c r="H85" s="112"/>
      <c r="I85" s="113"/>
      <c r="J85" s="114"/>
    </row>
    <row r="86" spans="1:10">
      <c r="A86" s="3" t="s">
        <v>107</v>
      </c>
      <c r="B86" s="379" t="s">
        <v>108</v>
      </c>
      <c r="C86" s="107">
        <v>0</v>
      </c>
      <c r="D86" s="107">
        <v>0.95690727568498624</v>
      </c>
      <c r="E86" s="107">
        <v>0.37810161480897991</v>
      </c>
      <c r="F86" s="107">
        <v>0.76458594730238394</v>
      </c>
      <c r="G86" s="108">
        <v>6.5190830383973997E-2</v>
      </c>
      <c r="H86" s="108">
        <v>0.10160903176173713</v>
      </c>
      <c r="I86" s="108">
        <v>2.3314257872793849E-2</v>
      </c>
      <c r="J86" s="108">
        <v>3.1227519558010907E-2</v>
      </c>
    </row>
    <row r="87" spans="1:10">
      <c r="A87" s="3" t="s">
        <v>109</v>
      </c>
      <c r="B87" s="379" t="s">
        <v>110</v>
      </c>
      <c r="C87" s="107">
        <v>8.5504789687389131</v>
      </c>
      <c r="D87" s="107">
        <v>16.044145322318268</v>
      </c>
      <c r="E87" s="107">
        <v>17.644742024419063</v>
      </c>
      <c r="F87" s="107">
        <v>20.192910915934757</v>
      </c>
      <c r="G87" s="108">
        <v>16.707042922904485</v>
      </c>
      <c r="H87" s="108">
        <v>9.7740607901771632</v>
      </c>
      <c r="I87" s="108">
        <v>7.1875972336306768</v>
      </c>
      <c r="J87" s="108">
        <v>6.1479402810574673</v>
      </c>
    </row>
    <row r="88" spans="1:10">
      <c r="A88" s="3" t="s">
        <v>111</v>
      </c>
      <c r="B88" s="384" t="s">
        <v>112</v>
      </c>
      <c r="C88" s="115">
        <v>91.449521031261085</v>
      </c>
      <c r="D88" s="115">
        <v>82.998947401996745</v>
      </c>
      <c r="E88" s="115">
        <v>81.977156360771957</v>
      </c>
      <c r="F88" s="115">
        <v>79.042503136762861</v>
      </c>
      <c r="G88" s="116">
        <v>83.227766246711539</v>
      </c>
      <c r="H88" s="116">
        <v>90.149663575019503</v>
      </c>
      <c r="I88" s="116">
        <v>92.789088508496533</v>
      </c>
      <c r="J88" s="116">
        <v>93.820832199384512</v>
      </c>
    </row>
    <row r="89" spans="1:10" s="1" customFormat="1" ht="75" customHeight="1" thickBot="1">
      <c r="A89" s="4" t="s">
        <v>113</v>
      </c>
      <c r="B89" s="39" t="s">
        <v>362</v>
      </c>
      <c r="C89" s="64" t="s">
        <v>728</v>
      </c>
      <c r="D89" s="64" t="s">
        <v>729</v>
      </c>
      <c r="E89" s="64" t="s">
        <v>730</v>
      </c>
      <c r="F89" s="64" t="s">
        <v>731</v>
      </c>
      <c r="G89" s="64" t="s">
        <v>732</v>
      </c>
      <c r="H89" s="64" t="s">
        <v>320</v>
      </c>
      <c r="I89" s="64" t="s">
        <v>733</v>
      </c>
      <c r="J89" s="15" t="s">
        <v>321</v>
      </c>
    </row>
    <row r="90" spans="1:10" ht="15" thickBot="1">
      <c r="B90" s="46" t="s">
        <v>114</v>
      </c>
      <c r="C90" s="9"/>
      <c r="D90" s="9"/>
      <c r="E90" s="9"/>
      <c r="F90" s="9"/>
      <c r="G90" s="9"/>
      <c r="H90" s="9"/>
      <c r="I90" s="9"/>
      <c r="J90" s="10"/>
    </row>
    <row r="91" spans="1:10">
      <c r="A91" s="3" t="s">
        <v>115</v>
      </c>
      <c r="B91" s="50" t="s">
        <v>300</v>
      </c>
      <c r="C91" s="117">
        <v>17</v>
      </c>
      <c r="D91" s="117">
        <v>7</v>
      </c>
      <c r="E91" s="117">
        <v>10</v>
      </c>
      <c r="F91" s="117">
        <v>5</v>
      </c>
      <c r="G91" s="118">
        <v>111</v>
      </c>
      <c r="H91" s="118">
        <v>1967</v>
      </c>
      <c r="I91" s="118">
        <v>357</v>
      </c>
      <c r="J91" s="118">
        <v>4908</v>
      </c>
    </row>
    <row r="92" spans="1:10">
      <c r="A92" s="3" t="s">
        <v>116</v>
      </c>
      <c r="B92" s="51" t="s">
        <v>301</v>
      </c>
      <c r="C92" s="119">
        <v>90292</v>
      </c>
      <c r="D92" s="119">
        <v>4623</v>
      </c>
      <c r="E92" s="119">
        <v>123985</v>
      </c>
      <c r="F92" s="119">
        <v>5352</v>
      </c>
      <c r="G92" s="120">
        <v>690611</v>
      </c>
      <c r="H92" s="120">
        <v>17897032</v>
      </c>
      <c r="I92" s="120">
        <v>28245944</v>
      </c>
      <c r="J92" s="120">
        <v>128639922</v>
      </c>
    </row>
    <row r="93" spans="1:10">
      <c r="A93" s="3" t="s">
        <v>117</v>
      </c>
      <c r="B93" s="385" t="s">
        <v>302</v>
      </c>
      <c r="C93" s="422">
        <v>0.3788264741062331</v>
      </c>
      <c r="D93" s="422">
        <v>8.7389141250270391E-2</v>
      </c>
      <c r="E93" s="422">
        <v>8.83816590716619E-2</v>
      </c>
      <c r="F93" s="422">
        <v>0</v>
      </c>
      <c r="G93" s="433">
        <v>0.31083779435890829</v>
      </c>
      <c r="H93" s="433">
        <v>0.66627757049325276</v>
      </c>
      <c r="I93" s="433">
        <v>0.36535999646533324</v>
      </c>
      <c r="J93" s="433">
        <v>0.57598107840892498</v>
      </c>
    </row>
    <row r="94" spans="1:10">
      <c r="A94" s="3" t="s">
        <v>118</v>
      </c>
      <c r="B94" s="386" t="s">
        <v>303</v>
      </c>
      <c r="C94" s="119">
        <v>1779.7138013955139</v>
      </c>
      <c r="D94" s="119">
        <v>147.45941118305635</v>
      </c>
      <c r="E94" s="119">
        <v>4883.2217408428514</v>
      </c>
      <c r="F94" s="119">
        <v>209.84943538268507</v>
      </c>
      <c r="G94" s="121">
        <v>726.15329939204298</v>
      </c>
      <c r="H94" s="121">
        <v>1332.3321070619284</v>
      </c>
      <c r="I94" s="121">
        <v>4929.1408853031007</v>
      </c>
      <c r="J94" s="121">
        <v>2171.6432480246503</v>
      </c>
    </row>
    <row r="95" spans="1:10">
      <c r="A95" s="3" t="s">
        <v>119</v>
      </c>
      <c r="B95" s="386" t="s">
        <v>121</v>
      </c>
      <c r="C95" s="119">
        <v>14</v>
      </c>
      <c r="D95" s="119">
        <v>5</v>
      </c>
      <c r="E95" s="119">
        <v>8</v>
      </c>
      <c r="F95" s="119">
        <v>4</v>
      </c>
      <c r="G95" s="120">
        <v>89</v>
      </c>
      <c r="H95" s="120">
        <v>1661</v>
      </c>
      <c r="I95" s="120">
        <v>307</v>
      </c>
      <c r="J95" s="120">
        <v>4265</v>
      </c>
    </row>
    <row r="96" spans="1:10">
      <c r="A96" s="3" t="s">
        <v>120</v>
      </c>
      <c r="B96" s="386" t="s">
        <v>123</v>
      </c>
      <c r="C96" s="119">
        <v>45616</v>
      </c>
      <c r="D96" s="119">
        <v>3415</v>
      </c>
      <c r="E96" s="119">
        <v>99927</v>
      </c>
      <c r="F96" s="119">
        <v>956</v>
      </c>
      <c r="G96" s="120">
        <v>301551</v>
      </c>
      <c r="H96" s="120">
        <v>5961303</v>
      </c>
      <c r="I96" s="120">
        <v>6819686</v>
      </c>
      <c r="J96" s="120">
        <v>36067125</v>
      </c>
    </row>
    <row r="97" spans="1:10">
      <c r="A97" s="3" t="s">
        <v>122</v>
      </c>
      <c r="B97" s="386" t="s">
        <v>124</v>
      </c>
      <c r="C97" s="119">
        <v>899.12090511294195</v>
      </c>
      <c r="D97" s="119">
        <v>108.92794488214092</v>
      </c>
      <c r="E97" s="119">
        <v>3935.6833398975978</v>
      </c>
      <c r="F97" s="119">
        <v>37.484316185696365</v>
      </c>
      <c r="G97" s="121">
        <v>317.07032408254423</v>
      </c>
      <c r="H97" s="121">
        <v>443.78505814956321</v>
      </c>
      <c r="I97" s="121">
        <v>1190.0892067027096</v>
      </c>
      <c r="J97" s="121">
        <v>608.86952715900327</v>
      </c>
    </row>
    <row r="98" spans="1:10" ht="15" thickBot="1">
      <c r="B98" s="47" t="s">
        <v>125</v>
      </c>
      <c r="C98" s="95"/>
      <c r="D98" s="95"/>
      <c r="E98" s="95"/>
      <c r="F98" s="95"/>
      <c r="G98" s="95"/>
      <c r="H98" s="95"/>
      <c r="I98" s="95"/>
      <c r="J98" s="122"/>
    </row>
    <row r="99" spans="1:10">
      <c r="A99" s="3" t="s">
        <v>304</v>
      </c>
      <c r="B99" s="378" t="s">
        <v>127</v>
      </c>
      <c r="C99" s="214">
        <v>140.87712425616058</v>
      </c>
      <c r="D99" s="214">
        <v>56.236192006426997</v>
      </c>
      <c r="E99" s="214">
        <v>83.336367277096144</v>
      </c>
      <c r="F99" s="214">
        <v>38.03092855643412</v>
      </c>
      <c r="G99" s="215" t="s">
        <v>322</v>
      </c>
      <c r="H99" s="215" t="s">
        <v>322</v>
      </c>
      <c r="I99" s="215" t="s">
        <v>322</v>
      </c>
      <c r="J99" s="215" t="s">
        <v>322</v>
      </c>
    </row>
    <row r="100" spans="1:10">
      <c r="A100" s="3" t="s">
        <v>126</v>
      </c>
      <c r="B100" s="379" t="s">
        <v>129</v>
      </c>
      <c r="C100" s="123">
        <v>146.8640359522214</v>
      </c>
      <c r="D100" s="123">
        <v>69.248189850403506</v>
      </c>
      <c r="E100" s="123">
        <v>112.48523040567153</v>
      </c>
      <c r="F100" s="123">
        <v>42.07183186951066</v>
      </c>
      <c r="G100" s="216">
        <v>68.519768593581446</v>
      </c>
      <c r="H100" s="216">
        <v>169.26252714296177</v>
      </c>
      <c r="I100" s="216">
        <v>73.456665059448738</v>
      </c>
      <c r="J100" s="216">
        <v>86.962952881542236</v>
      </c>
    </row>
    <row r="101" spans="1:10">
      <c r="A101" s="3" t="s">
        <v>128</v>
      </c>
      <c r="B101" s="379" t="s">
        <v>131</v>
      </c>
      <c r="C101" s="217">
        <v>4274.2933732802458</v>
      </c>
      <c r="D101" s="217">
        <v>143.34470989761093</v>
      </c>
      <c r="E101" s="217">
        <v>61.362741236707365</v>
      </c>
      <c r="F101" s="217">
        <v>233.02227101631118</v>
      </c>
      <c r="G101" s="218" t="s">
        <v>322</v>
      </c>
      <c r="H101" s="218" t="s">
        <v>322</v>
      </c>
      <c r="I101" s="218" t="s">
        <v>322</v>
      </c>
      <c r="J101" s="218" t="s">
        <v>322</v>
      </c>
    </row>
    <row r="102" spans="1:10" s="181" customFormat="1">
      <c r="A102" s="180" t="s">
        <v>130</v>
      </c>
      <c r="B102" s="379" t="s">
        <v>133</v>
      </c>
      <c r="C102" s="219">
        <v>46946</v>
      </c>
      <c r="D102" s="219">
        <v>13437</v>
      </c>
      <c r="E102" s="219">
        <v>1477</v>
      </c>
      <c r="F102" s="219">
        <v>5802</v>
      </c>
      <c r="G102" s="218" t="s">
        <v>322</v>
      </c>
      <c r="H102" s="218" t="s">
        <v>322</v>
      </c>
      <c r="I102" s="218" t="s">
        <v>322</v>
      </c>
      <c r="J102" s="218" t="s">
        <v>322</v>
      </c>
    </row>
    <row r="103" spans="1:10" s="181" customFormat="1">
      <c r="A103" s="180" t="s">
        <v>132</v>
      </c>
      <c r="B103" s="379" t="s">
        <v>135</v>
      </c>
      <c r="C103" s="219">
        <v>49650</v>
      </c>
      <c r="D103" s="219">
        <v>2253</v>
      </c>
      <c r="E103" s="219">
        <v>795</v>
      </c>
      <c r="F103" s="219">
        <v>2729</v>
      </c>
      <c r="G103" s="218" t="s">
        <v>322</v>
      </c>
      <c r="H103" s="218" t="s">
        <v>322</v>
      </c>
      <c r="I103" s="218" t="s">
        <v>322</v>
      </c>
      <c r="J103" s="218" t="s">
        <v>322</v>
      </c>
    </row>
    <row r="104" spans="1:10">
      <c r="A104" s="3" t="s">
        <v>134</v>
      </c>
      <c r="B104" s="43" t="s">
        <v>137</v>
      </c>
      <c r="C104" s="423">
        <v>5.7598091424189493E-2</v>
      </c>
      <c r="D104" s="423">
        <v>-0.83232864478678281</v>
      </c>
      <c r="E104" s="423">
        <v>-0.46174678402166547</v>
      </c>
      <c r="F104" s="423">
        <v>-0.52964495001723544</v>
      </c>
      <c r="G104" s="218" t="s">
        <v>322</v>
      </c>
      <c r="H104" s="218" t="s">
        <v>322</v>
      </c>
      <c r="I104" s="218" t="s">
        <v>322</v>
      </c>
      <c r="J104" s="218" t="s">
        <v>322</v>
      </c>
    </row>
    <row r="105" spans="1:10" s="181" customFormat="1">
      <c r="A105" s="180" t="s">
        <v>136</v>
      </c>
      <c r="B105" s="379" t="s">
        <v>139</v>
      </c>
      <c r="C105" s="219">
        <v>249254</v>
      </c>
      <c r="D105" s="219">
        <v>35913</v>
      </c>
      <c r="E105" s="219">
        <v>4195</v>
      </c>
      <c r="F105" s="219">
        <v>15965</v>
      </c>
      <c r="G105" s="218" t="s">
        <v>322</v>
      </c>
      <c r="H105" s="218" t="s">
        <v>322</v>
      </c>
      <c r="I105" s="218" t="s">
        <v>322</v>
      </c>
      <c r="J105" s="218" t="s">
        <v>322</v>
      </c>
    </row>
    <row r="106" spans="1:10" s="181" customFormat="1">
      <c r="A106" s="180" t="s">
        <v>138</v>
      </c>
      <c r="B106" s="379" t="s">
        <v>141</v>
      </c>
      <c r="C106" s="219">
        <v>216852</v>
      </c>
      <c r="D106" s="219">
        <v>4494</v>
      </c>
      <c r="E106" s="219">
        <v>1558</v>
      </c>
      <c r="F106" s="219">
        <v>5943</v>
      </c>
      <c r="G106" s="218" t="s">
        <v>322</v>
      </c>
      <c r="H106" s="218" t="s">
        <v>322</v>
      </c>
      <c r="I106" s="218" t="s">
        <v>322</v>
      </c>
      <c r="J106" s="218" t="s">
        <v>322</v>
      </c>
    </row>
    <row r="107" spans="1:10">
      <c r="A107" s="3" t="s">
        <v>140</v>
      </c>
      <c r="B107" s="43" t="s">
        <v>143</v>
      </c>
      <c r="C107" s="423">
        <v>-0.1299959077888419</v>
      </c>
      <c r="D107" s="423">
        <v>-0.87486425528360201</v>
      </c>
      <c r="E107" s="423">
        <v>-0.62860548271752081</v>
      </c>
      <c r="F107" s="423">
        <v>-0.62774819918571878</v>
      </c>
      <c r="G107" s="218" t="s">
        <v>322</v>
      </c>
      <c r="H107" s="218" t="s">
        <v>322</v>
      </c>
      <c r="I107" s="218" t="s">
        <v>322</v>
      </c>
      <c r="J107" s="218" t="s">
        <v>322</v>
      </c>
    </row>
    <row r="108" spans="1:10">
      <c r="A108" s="3" t="s">
        <v>142</v>
      </c>
      <c r="B108" s="43" t="s">
        <v>145</v>
      </c>
      <c r="C108" s="423">
        <v>0.23786505538771402</v>
      </c>
      <c r="D108" s="423">
        <v>0.23257878384376388</v>
      </c>
      <c r="E108" s="423">
        <v>0.61886792452830186</v>
      </c>
      <c r="F108" s="423">
        <v>0.85782337852693291</v>
      </c>
      <c r="G108" s="218" t="s">
        <v>322</v>
      </c>
      <c r="H108" s="218" t="s">
        <v>322</v>
      </c>
      <c r="I108" s="218" t="s">
        <v>322</v>
      </c>
      <c r="J108" s="218" t="s">
        <v>322</v>
      </c>
    </row>
    <row r="109" spans="1:10">
      <c r="A109" s="3" t="s">
        <v>144</v>
      </c>
      <c r="B109" s="43" t="s">
        <v>147</v>
      </c>
      <c r="C109" s="423">
        <v>0.76213494461228604</v>
      </c>
      <c r="D109" s="423">
        <v>0.76742121615623615</v>
      </c>
      <c r="E109" s="423">
        <v>0.38113207547169814</v>
      </c>
      <c r="F109" s="423">
        <v>0.14217662147306706</v>
      </c>
      <c r="G109" s="218" t="s">
        <v>322</v>
      </c>
      <c r="H109" s="218" t="s">
        <v>322</v>
      </c>
      <c r="I109" s="218" t="s">
        <v>322</v>
      </c>
      <c r="J109" s="218" t="s">
        <v>322</v>
      </c>
    </row>
    <row r="110" spans="1:10">
      <c r="A110" s="3" t="s">
        <v>146</v>
      </c>
      <c r="B110" s="43" t="s">
        <v>149</v>
      </c>
      <c r="C110" s="423">
        <v>0.1413867522549942</v>
      </c>
      <c r="D110" s="423">
        <v>0.27636849132176233</v>
      </c>
      <c r="E110" s="423">
        <v>0.48138639281129658</v>
      </c>
      <c r="F110" s="423">
        <v>0.86219081272084808</v>
      </c>
      <c r="G110" s="218" t="s">
        <v>322</v>
      </c>
      <c r="H110" s="218" t="s">
        <v>322</v>
      </c>
      <c r="I110" s="218" t="s">
        <v>322</v>
      </c>
      <c r="J110" s="218" t="s">
        <v>322</v>
      </c>
    </row>
    <row r="111" spans="1:10">
      <c r="A111" s="3" t="s">
        <v>148</v>
      </c>
      <c r="B111" s="345" t="s">
        <v>150</v>
      </c>
      <c r="C111" s="423">
        <v>0.85861324774500569</v>
      </c>
      <c r="D111" s="423">
        <v>0.72363150867823767</v>
      </c>
      <c r="E111" s="423">
        <v>0.51861360718870342</v>
      </c>
      <c r="F111" s="423">
        <v>0.13780918727915195</v>
      </c>
      <c r="G111" s="218" t="s">
        <v>322</v>
      </c>
      <c r="H111" s="218" t="s">
        <v>322</v>
      </c>
      <c r="I111" s="218" t="s">
        <v>322</v>
      </c>
      <c r="J111" s="218" t="s">
        <v>322</v>
      </c>
    </row>
    <row r="112" spans="1:10" s="1" customFormat="1" ht="75" customHeight="1" thickBot="1">
      <c r="A112" s="4" t="s">
        <v>151</v>
      </c>
      <c r="B112" s="39" t="s">
        <v>363</v>
      </c>
      <c r="C112" s="64" t="s">
        <v>728</v>
      </c>
      <c r="D112" s="64" t="s">
        <v>729</v>
      </c>
      <c r="E112" s="64" t="s">
        <v>730</v>
      </c>
      <c r="F112" s="64" t="s">
        <v>731</v>
      </c>
      <c r="G112" s="64" t="s">
        <v>732</v>
      </c>
      <c r="H112" s="64" t="s">
        <v>320</v>
      </c>
      <c r="I112" s="64" t="s">
        <v>733</v>
      </c>
      <c r="J112" s="15" t="s">
        <v>321</v>
      </c>
    </row>
    <row r="113" spans="1:10">
      <c r="A113" s="3" t="s">
        <v>152</v>
      </c>
      <c r="B113" s="387" t="s">
        <v>153</v>
      </c>
      <c r="C113" s="205">
        <v>562.6207277171128</v>
      </c>
      <c r="D113" s="205">
        <v>394.46907594654078</v>
      </c>
      <c r="E113" s="205">
        <v>2449.5470657739265</v>
      </c>
      <c r="F113" s="205">
        <v>180.16781681304894</v>
      </c>
      <c r="G113" s="206">
        <v>1312.2556658191859</v>
      </c>
      <c r="H113" s="206">
        <v>2041.3514291557103</v>
      </c>
      <c r="I113" s="206">
        <v>3205.7629843925356</v>
      </c>
      <c r="J113" s="206">
        <v>3046.6493021760184</v>
      </c>
    </row>
    <row r="114" spans="1:10">
      <c r="A114" s="3" t="s">
        <v>154</v>
      </c>
      <c r="B114" s="388" t="s">
        <v>1137</v>
      </c>
      <c r="C114" s="207">
        <v>102.703422448049</v>
      </c>
      <c r="D114" s="207">
        <v>97.936340151182705</v>
      </c>
      <c r="E114" s="207">
        <v>106.18460552418099</v>
      </c>
      <c r="F114" s="207">
        <v>97.208661440545399</v>
      </c>
      <c r="G114" s="208">
        <v>104.568308670909</v>
      </c>
      <c r="H114" s="208">
        <v>96.862936734706196</v>
      </c>
      <c r="I114" s="208">
        <v>108.285118028298</v>
      </c>
      <c r="J114" s="208">
        <v>99.370042208714395</v>
      </c>
    </row>
    <row r="115" spans="1:10">
      <c r="A115" s="3" t="s">
        <v>155</v>
      </c>
      <c r="B115" s="388" t="s">
        <v>156</v>
      </c>
      <c r="C115" s="207">
        <v>283.91512662559899</v>
      </c>
      <c r="D115" s="207">
        <v>243.94250513347001</v>
      </c>
      <c r="E115" s="207">
        <v>273.50176263219703</v>
      </c>
      <c r="F115" s="207">
        <v>236.723163841808</v>
      </c>
      <c r="G115" s="208">
        <v>248.355693321064</v>
      </c>
      <c r="H115" s="208">
        <v>248.504539482881</v>
      </c>
      <c r="I115" s="208">
        <v>261.27911513522503</v>
      </c>
      <c r="J115" s="208">
        <v>258.45843745699898</v>
      </c>
    </row>
    <row r="116" spans="1:10" ht="28.8">
      <c r="A116" s="3" t="s">
        <v>157</v>
      </c>
      <c r="B116" s="388" t="s">
        <v>1138</v>
      </c>
      <c r="C116" s="207">
        <v>319.63288880083201</v>
      </c>
      <c r="D116" s="207">
        <v>162.66789989567499</v>
      </c>
      <c r="E116" s="207">
        <v>181.21467795155201</v>
      </c>
      <c r="F116" s="207">
        <v>274.85073048614498</v>
      </c>
      <c r="G116" s="208">
        <v>242.77365569718299</v>
      </c>
      <c r="H116" s="208">
        <v>226.31301941080699</v>
      </c>
      <c r="I116" s="208">
        <v>223.31461217443601</v>
      </c>
      <c r="J116" s="208">
        <v>212.902007597166</v>
      </c>
    </row>
    <row r="117" spans="1:10" ht="28.8">
      <c r="A117" s="3" t="s">
        <v>158</v>
      </c>
      <c r="B117" s="388" t="s">
        <v>1139</v>
      </c>
      <c r="C117" s="207">
        <v>52.1757547177479</v>
      </c>
      <c r="D117" s="207">
        <v>27.6670572835759</v>
      </c>
      <c r="E117" s="207">
        <v>70.882653378955695</v>
      </c>
      <c r="F117" s="207">
        <v>53.479022029572299</v>
      </c>
      <c r="G117" s="208">
        <v>45.874068023907199</v>
      </c>
      <c r="H117" s="208">
        <v>48.338195063432799</v>
      </c>
      <c r="I117" s="208">
        <v>45.615212414413101</v>
      </c>
      <c r="J117" s="208">
        <v>47.296663845613999</v>
      </c>
    </row>
    <row r="118" spans="1:10">
      <c r="A118" s="3" t="s">
        <v>159</v>
      </c>
      <c r="B118" s="389" t="s">
        <v>160</v>
      </c>
      <c r="C118" s="222">
        <v>3.2153703948237161E-2</v>
      </c>
      <c r="D118" s="222">
        <v>3.4630311473778486E-2</v>
      </c>
      <c r="E118" s="222">
        <v>1.6563146997929608E-2</v>
      </c>
      <c r="F118" s="222">
        <v>8.7814104296136172E-3</v>
      </c>
      <c r="G118" s="236">
        <v>2.313706155796591E-2</v>
      </c>
      <c r="H118" s="236">
        <v>4.6187592363271815E-2</v>
      </c>
      <c r="I118" s="236">
        <v>2.4094839316197027E-2</v>
      </c>
      <c r="J118" s="236">
        <v>4.7053301688390864E-2</v>
      </c>
    </row>
    <row r="119" spans="1:10">
      <c r="A119" s="3" t="s">
        <v>161</v>
      </c>
      <c r="B119" s="389" t="s">
        <v>162</v>
      </c>
      <c r="C119" s="222">
        <v>5.859375E-2</v>
      </c>
      <c r="D119" s="222">
        <v>2.3391812865497075E-2</v>
      </c>
      <c r="E119" s="222">
        <v>6.9565217391304349E-2</v>
      </c>
      <c r="F119" s="222">
        <v>9.5588235294117641E-2</v>
      </c>
      <c r="G119" s="236">
        <v>4.0201005025125622E-2</v>
      </c>
      <c r="H119" s="236">
        <v>7.1262083081910579E-2</v>
      </c>
      <c r="I119" s="236">
        <v>3.6498725527414719E-2</v>
      </c>
      <c r="J119" s="236">
        <v>7.1609645507007422E-2</v>
      </c>
    </row>
    <row r="120" spans="1:10" ht="28.8">
      <c r="A120" s="3" t="s">
        <v>163</v>
      </c>
      <c r="B120" s="388" t="s">
        <v>164</v>
      </c>
      <c r="C120" s="207">
        <v>24</v>
      </c>
      <c r="D120" s="207">
        <v>28</v>
      </c>
      <c r="E120" s="207">
        <v>32</v>
      </c>
      <c r="F120" s="207">
        <v>29</v>
      </c>
      <c r="G120" s="208">
        <v>25</v>
      </c>
      <c r="H120" s="208">
        <v>25</v>
      </c>
      <c r="I120" s="208">
        <v>21</v>
      </c>
      <c r="J120" s="208">
        <v>21</v>
      </c>
    </row>
    <row r="121" spans="1:10">
      <c r="A121" s="3" t="s">
        <v>165</v>
      </c>
      <c r="B121" s="388" t="s">
        <v>1140</v>
      </c>
      <c r="C121" s="207">
        <v>5</v>
      </c>
      <c r="D121" s="207">
        <v>2</v>
      </c>
      <c r="E121" s="207">
        <v>1</v>
      </c>
      <c r="F121" s="207">
        <v>3</v>
      </c>
      <c r="G121" s="210">
        <v>0</v>
      </c>
      <c r="H121" s="210">
        <v>0</v>
      </c>
      <c r="I121" s="210">
        <v>0</v>
      </c>
      <c r="J121" s="210">
        <v>0</v>
      </c>
    </row>
    <row r="122" spans="1:10">
      <c r="A122" s="3" t="s">
        <v>166</v>
      </c>
      <c r="B122" s="388" t="s">
        <v>1141</v>
      </c>
      <c r="C122" s="207">
        <v>0</v>
      </c>
      <c r="D122" s="207">
        <v>0</v>
      </c>
      <c r="E122" s="207">
        <v>0</v>
      </c>
      <c r="F122" s="207">
        <v>0</v>
      </c>
      <c r="G122" s="210">
        <v>0</v>
      </c>
      <c r="H122" s="210">
        <v>0</v>
      </c>
      <c r="I122" s="210">
        <v>0</v>
      </c>
      <c r="J122" s="210">
        <v>0</v>
      </c>
    </row>
    <row r="123" spans="1:10" ht="29.4" customHeight="1">
      <c r="A123" s="3" t="s">
        <v>167</v>
      </c>
      <c r="B123" s="388" t="s">
        <v>168</v>
      </c>
      <c r="C123" s="207" t="s">
        <v>322</v>
      </c>
      <c r="D123" s="207" t="s">
        <v>322</v>
      </c>
      <c r="E123" s="207" t="s">
        <v>322</v>
      </c>
      <c r="F123" s="207" t="s">
        <v>322</v>
      </c>
      <c r="G123" s="209" t="s">
        <v>322</v>
      </c>
      <c r="H123" s="210" t="s">
        <v>322</v>
      </c>
      <c r="I123" s="210" t="s">
        <v>322</v>
      </c>
      <c r="J123" s="210" t="s">
        <v>322</v>
      </c>
    </row>
    <row r="124" spans="1:10" ht="28.8">
      <c r="A124" s="3" t="s">
        <v>169</v>
      </c>
      <c r="B124" s="390" t="s">
        <v>170</v>
      </c>
      <c r="C124" s="211" t="s">
        <v>322</v>
      </c>
      <c r="D124" s="211" t="s">
        <v>322</v>
      </c>
      <c r="E124" s="211" t="s">
        <v>322</v>
      </c>
      <c r="F124" s="211" t="s">
        <v>322</v>
      </c>
      <c r="G124" s="212" t="s">
        <v>322</v>
      </c>
      <c r="H124" s="213" t="s">
        <v>322</v>
      </c>
      <c r="I124" s="213" t="s">
        <v>322</v>
      </c>
      <c r="J124" s="213" t="s">
        <v>322</v>
      </c>
    </row>
    <row r="125" spans="1:10" s="1" customFormat="1" ht="75" customHeight="1" thickBot="1">
      <c r="A125" s="4" t="s">
        <v>171</v>
      </c>
      <c r="B125" s="39" t="s">
        <v>364</v>
      </c>
      <c r="C125" s="64" t="s">
        <v>728</v>
      </c>
      <c r="D125" s="64" t="s">
        <v>729</v>
      </c>
      <c r="E125" s="64" t="s">
        <v>730</v>
      </c>
      <c r="F125" s="64" t="s">
        <v>731</v>
      </c>
      <c r="G125" s="64" t="s">
        <v>732</v>
      </c>
      <c r="H125" s="64" t="s">
        <v>320</v>
      </c>
      <c r="I125" s="64" t="s">
        <v>733</v>
      </c>
      <c r="J125" s="15" t="s">
        <v>321</v>
      </c>
    </row>
    <row r="126" spans="1:10">
      <c r="A126" s="3" t="s">
        <v>172</v>
      </c>
      <c r="B126" s="391" t="s">
        <v>173</v>
      </c>
      <c r="C126" s="124">
        <v>34.15</v>
      </c>
      <c r="D126" s="124">
        <v>34.869999999999997</v>
      </c>
      <c r="E126" s="124">
        <v>42.05</v>
      </c>
      <c r="F126" s="124">
        <v>26.74</v>
      </c>
      <c r="G126" s="125">
        <v>37.700000000000003</v>
      </c>
      <c r="H126" s="126">
        <v>45.15</v>
      </c>
      <c r="I126" s="125">
        <v>30.97</v>
      </c>
      <c r="J126" s="126">
        <v>32.08</v>
      </c>
    </row>
    <row r="127" spans="1:10">
      <c r="A127" s="3" t="s">
        <v>174</v>
      </c>
      <c r="B127" s="392" t="s">
        <v>175</v>
      </c>
      <c r="C127" s="127">
        <v>31.48</v>
      </c>
      <c r="D127" s="127">
        <v>26.97</v>
      </c>
      <c r="E127" s="127">
        <v>43.23</v>
      </c>
      <c r="F127" s="127">
        <v>21.66</v>
      </c>
      <c r="G127" s="128">
        <v>35.450000000000003</v>
      </c>
      <c r="H127" s="129">
        <v>41.77</v>
      </c>
      <c r="I127" s="128">
        <v>26.76</v>
      </c>
      <c r="J127" s="129">
        <v>26.88</v>
      </c>
    </row>
    <row r="128" spans="1:10" ht="43.2">
      <c r="A128" s="3" t="s">
        <v>176</v>
      </c>
      <c r="B128" s="392" t="s">
        <v>177</v>
      </c>
      <c r="C128" s="203" t="s">
        <v>322</v>
      </c>
      <c r="D128" s="203" t="s">
        <v>322</v>
      </c>
      <c r="E128" s="203" t="s">
        <v>322</v>
      </c>
      <c r="F128" s="203" t="s">
        <v>322</v>
      </c>
      <c r="G128" s="204" t="s">
        <v>322</v>
      </c>
      <c r="H128" s="204" t="s">
        <v>322</v>
      </c>
      <c r="I128" s="204" t="s">
        <v>322</v>
      </c>
      <c r="J128" s="204" t="s">
        <v>322</v>
      </c>
    </row>
    <row r="129" spans="1:10" ht="43.2">
      <c r="A129" s="3" t="s">
        <v>178</v>
      </c>
      <c r="B129" s="392" t="s">
        <v>179</v>
      </c>
      <c r="C129" s="203" t="s">
        <v>322</v>
      </c>
      <c r="D129" s="203" t="s">
        <v>322</v>
      </c>
      <c r="E129" s="203" t="s">
        <v>322</v>
      </c>
      <c r="F129" s="203" t="s">
        <v>322</v>
      </c>
      <c r="G129" s="204" t="s">
        <v>322</v>
      </c>
      <c r="H129" s="204" t="s">
        <v>322</v>
      </c>
      <c r="I129" s="204" t="s">
        <v>322</v>
      </c>
      <c r="J129" s="204" t="s">
        <v>322</v>
      </c>
    </row>
    <row r="130" spans="1:10" ht="15" thickBot="1">
      <c r="B130" s="52" t="s">
        <v>180</v>
      </c>
      <c r="C130" s="130"/>
      <c r="D130" s="130"/>
      <c r="E130" s="130"/>
      <c r="F130" s="130"/>
      <c r="G130" s="130"/>
      <c r="H130" s="130"/>
      <c r="I130" s="130"/>
      <c r="J130" s="131"/>
    </row>
    <row r="131" spans="1:10" ht="27" customHeight="1">
      <c r="A131" s="3" t="s">
        <v>181</v>
      </c>
      <c r="B131" s="393" t="s">
        <v>305</v>
      </c>
      <c r="C131" s="229" t="s">
        <v>322</v>
      </c>
      <c r="D131" s="229" t="s">
        <v>322</v>
      </c>
      <c r="E131" s="229" t="s">
        <v>322</v>
      </c>
      <c r="F131" s="229" t="s">
        <v>322</v>
      </c>
      <c r="G131" s="230" t="s">
        <v>322</v>
      </c>
      <c r="H131" s="230" t="s">
        <v>322</v>
      </c>
      <c r="I131" s="230" t="s">
        <v>322</v>
      </c>
      <c r="J131" s="230" t="s">
        <v>322</v>
      </c>
    </row>
    <row r="132" spans="1:10">
      <c r="A132" s="3" t="s">
        <v>182</v>
      </c>
      <c r="B132" s="378" t="s">
        <v>306</v>
      </c>
      <c r="C132" s="203" t="s">
        <v>322</v>
      </c>
      <c r="D132" s="203" t="s">
        <v>322</v>
      </c>
      <c r="E132" s="203" t="s">
        <v>322</v>
      </c>
      <c r="F132" s="203" t="s">
        <v>322</v>
      </c>
      <c r="G132" s="204" t="s">
        <v>322</v>
      </c>
      <c r="H132" s="204" t="s">
        <v>322</v>
      </c>
      <c r="I132" s="204" t="s">
        <v>322</v>
      </c>
      <c r="J132" s="204" t="s">
        <v>322</v>
      </c>
    </row>
    <row r="133" spans="1:10" ht="43.2">
      <c r="A133" s="3" t="s">
        <v>183</v>
      </c>
      <c r="B133" s="394" t="s">
        <v>307</v>
      </c>
      <c r="C133" s="203" t="s">
        <v>322</v>
      </c>
      <c r="D133" s="203" t="s">
        <v>322</v>
      </c>
      <c r="E133" s="203" t="s">
        <v>322</v>
      </c>
      <c r="F133" s="203" t="s">
        <v>322</v>
      </c>
      <c r="G133" s="204" t="s">
        <v>322</v>
      </c>
      <c r="H133" s="204" t="s">
        <v>322</v>
      </c>
      <c r="I133" s="204" t="s">
        <v>322</v>
      </c>
      <c r="J133" s="204" t="s">
        <v>322</v>
      </c>
    </row>
    <row r="134" spans="1:10" ht="45.6" customHeight="1">
      <c r="A134" s="3" t="s">
        <v>184</v>
      </c>
      <c r="B134" s="394" t="s">
        <v>308</v>
      </c>
      <c r="C134" s="203" t="s">
        <v>322</v>
      </c>
      <c r="D134" s="203" t="s">
        <v>322</v>
      </c>
      <c r="E134" s="203" t="s">
        <v>322</v>
      </c>
      <c r="F134" s="203" t="s">
        <v>322</v>
      </c>
      <c r="G134" s="204" t="s">
        <v>322</v>
      </c>
      <c r="H134" s="204" t="s">
        <v>322</v>
      </c>
      <c r="I134" s="204" t="s">
        <v>322</v>
      </c>
      <c r="J134" s="204" t="s">
        <v>322</v>
      </c>
    </row>
    <row r="135" spans="1:10" ht="15" thickBot="1">
      <c r="B135" s="53" t="s">
        <v>185</v>
      </c>
      <c r="C135" s="130"/>
      <c r="D135" s="130"/>
      <c r="E135" s="130"/>
      <c r="F135" s="130"/>
      <c r="G135" s="130"/>
      <c r="H135" s="130"/>
      <c r="I135" s="130"/>
      <c r="J135" s="131"/>
    </row>
    <row r="136" spans="1:10">
      <c r="A136" s="3" t="s">
        <v>186</v>
      </c>
      <c r="B136" s="395" t="s">
        <v>340</v>
      </c>
      <c r="C136" s="226">
        <v>0</v>
      </c>
      <c r="D136" s="226">
        <v>0</v>
      </c>
      <c r="E136" s="226">
        <v>0</v>
      </c>
      <c r="F136" s="226">
        <v>0</v>
      </c>
      <c r="G136" s="227" t="s">
        <v>322</v>
      </c>
      <c r="H136" s="227" t="s">
        <v>322</v>
      </c>
      <c r="I136" s="228">
        <v>41.691604481072396</v>
      </c>
      <c r="J136" s="228">
        <v>41.034325638398947</v>
      </c>
    </row>
    <row r="137" spans="1:10" s="1" customFormat="1" ht="75" customHeight="1" thickBot="1">
      <c r="A137" s="4" t="s">
        <v>187</v>
      </c>
      <c r="B137" s="39" t="s">
        <v>365</v>
      </c>
      <c r="C137" s="64" t="s">
        <v>728</v>
      </c>
      <c r="D137" s="64" t="s">
        <v>729</v>
      </c>
      <c r="E137" s="64" t="s">
        <v>730</v>
      </c>
      <c r="F137" s="64" t="s">
        <v>731</v>
      </c>
      <c r="G137" s="64" t="s">
        <v>732</v>
      </c>
      <c r="H137" s="64" t="s">
        <v>320</v>
      </c>
      <c r="I137" s="64" t="s">
        <v>733</v>
      </c>
      <c r="J137" s="15" t="s">
        <v>321</v>
      </c>
    </row>
    <row r="138" spans="1:10" ht="15" customHeight="1">
      <c r="A138" s="3" t="s">
        <v>188</v>
      </c>
      <c r="B138" s="34" t="s">
        <v>189</v>
      </c>
      <c r="C138" s="132">
        <v>6.4285714285714288</v>
      </c>
      <c r="D138" s="132">
        <v>6.25</v>
      </c>
      <c r="E138" s="132">
        <v>10.666666666666666</v>
      </c>
      <c r="F138" s="132">
        <v>9.25</v>
      </c>
      <c r="G138" s="133">
        <v>5.5785714285714283</v>
      </c>
      <c r="H138" s="133">
        <v>5.9548206800186305</v>
      </c>
      <c r="I138" s="133">
        <v>4.2952380952380951</v>
      </c>
      <c r="J138" s="133">
        <v>4.8896300788356584</v>
      </c>
    </row>
    <row r="139" spans="1:10" ht="15" thickBot="1">
      <c r="B139" s="48" t="s">
        <v>190</v>
      </c>
      <c r="C139" s="95"/>
      <c r="D139" s="95"/>
      <c r="E139" s="95"/>
      <c r="F139" s="95"/>
      <c r="G139" s="95"/>
      <c r="H139" s="95"/>
      <c r="I139" s="95"/>
      <c r="J139" s="122"/>
    </row>
    <row r="140" spans="1:10">
      <c r="A140" s="3" t="s">
        <v>191</v>
      </c>
      <c r="B140" s="396" t="s">
        <v>192</v>
      </c>
      <c r="C140" s="231">
        <v>13</v>
      </c>
      <c r="D140" s="231">
        <v>19</v>
      </c>
      <c r="E140" s="231">
        <v>15</v>
      </c>
      <c r="F140" s="231">
        <v>15</v>
      </c>
      <c r="G140" s="233">
        <v>277</v>
      </c>
      <c r="H140" s="233">
        <v>5007</v>
      </c>
      <c r="I140" s="233">
        <v>1314</v>
      </c>
      <c r="J140" s="233">
        <v>16700</v>
      </c>
    </row>
    <row r="141" spans="1:10">
      <c r="A141" s="3" t="s">
        <v>193</v>
      </c>
      <c r="B141" s="44" t="s">
        <v>194</v>
      </c>
      <c r="C141" s="424">
        <v>0.63157894736842102</v>
      </c>
      <c r="D141" s="424">
        <v>0.45161290322580644</v>
      </c>
      <c r="E141" s="424">
        <v>0.5</v>
      </c>
      <c r="F141" s="424">
        <v>0.76470588235294112</v>
      </c>
      <c r="G141" s="434">
        <v>0.75813953488372088</v>
      </c>
      <c r="H141" s="434">
        <v>0.79107981220657275</v>
      </c>
      <c r="I141" s="434">
        <v>0.82275132275132279</v>
      </c>
      <c r="J141" s="434">
        <v>0.84170568138681512</v>
      </c>
    </row>
    <row r="142" spans="1:10">
      <c r="A142" s="3" t="s">
        <v>195</v>
      </c>
      <c r="B142" s="379" t="s">
        <v>196</v>
      </c>
      <c r="C142" s="234">
        <v>136.46153846153845</v>
      </c>
      <c r="D142" s="234">
        <v>44</v>
      </c>
      <c r="E142" s="234">
        <v>51.2</v>
      </c>
      <c r="F142" s="234">
        <v>57.06666666666667</v>
      </c>
      <c r="G142" s="235">
        <v>141.81227436823104</v>
      </c>
      <c r="H142" s="235">
        <v>106.8781705612143</v>
      </c>
      <c r="I142" s="235">
        <v>192.08980213089802</v>
      </c>
      <c r="J142" s="235">
        <v>152.3448502994012</v>
      </c>
    </row>
    <row r="143" spans="1:10">
      <c r="A143" s="3" t="s">
        <v>197</v>
      </c>
      <c r="B143" s="44" t="s">
        <v>198</v>
      </c>
      <c r="C143" s="425">
        <v>0.1161217587373168</v>
      </c>
      <c r="D143" s="425">
        <v>8.3732057416267949E-2</v>
      </c>
      <c r="E143" s="425">
        <v>9.1145833333333329E-2</v>
      </c>
      <c r="F143" s="425">
        <v>5.9579439252336448E-2</v>
      </c>
      <c r="G143" s="365">
        <v>0.10304974288478183</v>
      </c>
      <c r="H143" s="365">
        <v>9.1529490468831465E-2</v>
      </c>
      <c r="I143" s="365">
        <v>0.10994984271372313</v>
      </c>
      <c r="J143" s="365">
        <v>0.12169050755082525</v>
      </c>
    </row>
    <row r="144" spans="1:10">
      <c r="A144" s="3" t="s">
        <v>199</v>
      </c>
      <c r="B144" s="379" t="s">
        <v>200</v>
      </c>
      <c r="C144" s="134">
        <v>1.4565217391304348</v>
      </c>
      <c r="D144" s="134">
        <v>1.1428571428571428</v>
      </c>
      <c r="E144" s="134">
        <v>1.3333333333333333</v>
      </c>
      <c r="F144" s="134">
        <v>1.5555555555555556</v>
      </c>
      <c r="G144" s="135">
        <v>1.372930165586753</v>
      </c>
      <c r="H144" s="135">
        <v>1.3724991635998662</v>
      </c>
      <c r="I144" s="135">
        <v>1.3889093362777574</v>
      </c>
      <c r="J144" s="435">
        <v>1.4781794715418328</v>
      </c>
    </row>
    <row r="145" spans="1:10">
      <c r="A145" s="3" t="s">
        <v>201</v>
      </c>
      <c r="B145" s="44" t="s">
        <v>202</v>
      </c>
      <c r="C145" s="426">
        <v>0.85569334836527622</v>
      </c>
      <c r="D145" s="426">
        <v>0.81937799043062198</v>
      </c>
      <c r="E145" s="426">
        <v>0.828125</v>
      </c>
      <c r="F145" s="426">
        <v>0.79322429906542058</v>
      </c>
      <c r="G145" s="102">
        <v>0.87897764879588614</v>
      </c>
      <c r="H145" s="102">
        <v>0.87103537585561885</v>
      </c>
      <c r="I145" s="102">
        <v>0.91519219035997557</v>
      </c>
      <c r="J145" s="102">
        <v>0.8705065210153925</v>
      </c>
    </row>
    <row r="146" spans="1:10">
      <c r="A146" s="3" t="s">
        <v>203</v>
      </c>
      <c r="B146" s="44" t="s">
        <v>204</v>
      </c>
      <c r="C146" s="425">
        <v>4.6391752577319589E-2</v>
      </c>
      <c r="D146" s="425">
        <v>3.2258064516129031E-2</v>
      </c>
      <c r="E146" s="425">
        <v>2.8571428571428571E-2</v>
      </c>
      <c r="F146" s="425">
        <v>3.5087719298245612E-2</v>
      </c>
      <c r="G146" s="365">
        <v>7.2412034676185622E-2</v>
      </c>
      <c r="H146" s="365">
        <v>5.5243550863004982E-2</v>
      </c>
      <c r="I146" s="365">
        <v>7.8242819622129964E-2</v>
      </c>
      <c r="J146" s="365">
        <v>5.6806975993110131E-2</v>
      </c>
    </row>
    <row r="147" spans="1:10">
      <c r="A147" s="3" t="s">
        <v>205</v>
      </c>
      <c r="B147" s="44" t="s">
        <v>206</v>
      </c>
      <c r="C147" s="425">
        <v>0.41346153846153844</v>
      </c>
      <c r="D147" s="425">
        <v>0.83333333333333337</v>
      </c>
      <c r="E147" s="425">
        <v>0.75</v>
      </c>
      <c r="F147" s="425">
        <v>0.77215189873417722</v>
      </c>
      <c r="G147" s="365">
        <v>0.35785374296841194</v>
      </c>
      <c r="H147" s="365">
        <v>0.42498331614390583</v>
      </c>
      <c r="I147" s="365">
        <v>0.20404234841193455</v>
      </c>
      <c r="J147" s="365">
        <v>0.26147981038323148</v>
      </c>
    </row>
    <row r="148" spans="1:10">
      <c r="A148" s="3" t="s">
        <v>207</v>
      </c>
      <c r="B148" s="44" t="s">
        <v>208</v>
      </c>
      <c r="C148" s="425">
        <v>9.6153846153846159E-3</v>
      </c>
      <c r="D148" s="425">
        <v>0.16666666666666666</v>
      </c>
      <c r="E148" s="425">
        <v>0.140625</v>
      </c>
      <c r="F148" s="425">
        <v>6.3291139240506333E-2</v>
      </c>
      <c r="G148" s="365">
        <v>1.3846819558632626E-2</v>
      </c>
      <c r="H148" s="365">
        <v>3.6583146271916521E-2</v>
      </c>
      <c r="I148" s="365">
        <v>4.6642481676167913E-3</v>
      </c>
      <c r="J148" s="365">
        <v>1.3607287680621395E-2</v>
      </c>
    </row>
    <row r="149" spans="1:10">
      <c r="A149" s="3" t="s">
        <v>209</v>
      </c>
      <c r="B149" s="44" t="s">
        <v>210</v>
      </c>
      <c r="C149" s="425">
        <v>0.16346153846153846</v>
      </c>
      <c r="D149" s="425">
        <v>0.70833333333333337</v>
      </c>
      <c r="E149" s="425">
        <v>0.40625</v>
      </c>
      <c r="F149" s="425">
        <v>0.49367088607594939</v>
      </c>
      <c r="G149" s="365">
        <v>0.36045002163565554</v>
      </c>
      <c r="H149" s="365">
        <v>0.28984408178122917</v>
      </c>
      <c r="I149" s="365">
        <v>0.52239579477308062</v>
      </c>
      <c r="J149" s="365">
        <v>0.36851048032440459</v>
      </c>
    </row>
    <row r="150" spans="1:10">
      <c r="A150" s="3" t="s">
        <v>211</v>
      </c>
      <c r="B150" s="44" t="s">
        <v>280</v>
      </c>
      <c r="C150" s="425">
        <v>0.2421875</v>
      </c>
      <c r="D150" s="425">
        <v>0.17449664429530201</v>
      </c>
      <c r="E150" s="425">
        <v>0.125</v>
      </c>
      <c r="F150" s="425">
        <v>5.7851239669421489E-2</v>
      </c>
      <c r="G150" s="365">
        <v>0.2135621252842671</v>
      </c>
      <c r="H150" s="365">
        <v>0.1570303746565776</v>
      </c>
      <c r="I150" s="365">
        <v>0.22895798553144128</v>
      </c>
      <c r="J150" s="365">
        <v>0.1968429425640463</v>
      </c>
    </row>
    <row r="151" spans="1:10" ht="15" thickBot="1">
      <c r="A151" s="6"/>
      <c r="B151" s="54" t="s">
        <v>212</v>
      </c>
      <c r="C151" s="31"/>
      <c r="D151" s="31"/>
      <c r="E151" s="31"/>
      <c r="F151" s="31"/>
      <c r="G151" s="31"/>
      <c r="H151" s="31"/>
      <c r="I151" s="31"/>
      <c r="J151" s="32"/>
    </row>
    <row r="152" spans="1:10">
      <c r="A152" s="6"/>
      <c r="B152" s="55" t="s">
        <v>213</v>
      </c>
      <c r="C152" s="35"/>
      <c r="D152" s="35"/>
      <c r="E152" s="35"/>
      <c r="F152" s="35"/>
      <c r="G152" s="35"/>
      <c r="H152" s="35"/>
      <c r="I152" s="35"/>
      <c r="J152" s="36"/>
    </row>
    <row r="153" spans="1:10" ht="15.6" customHeight="1">
      <c r="A153" s="7" t="s">
        <v>214</v>
      </c>
      <c r="B153" s="397" t="s">
        <v>215</v>
      </c>
      <c r="C153" s="136" t="s">
        <v>878</v>
      </c>
      <c r="D153" s="136" t="s">
        <v>879</v>
      </c>
      <c r="E153" s="136" t="s">
        <v>880</v>
      </c>
      <c r="F153" s="136" t="s">
        <v>881</v>
      </c>
      <c r="G153" s="137" t="s">
        <v>882</v>
      </c>
      <c r="H153" s="137" t="s">
        <v>883</v>
      </c>
      <c r="I153" s="137" t="s">
        <v>884</v>
      </c>
      <c r="J153" s="137" t="s">
        <v>327</v>
      </c>
    </row>
    <row r="154" spans="1:10" ht="13.8" customHeight="1">
      <c r="A154" s="7" t="s">
        <v>216</v>
      </c>
      <c r="B154" s="397" t="s">
        <v>318</v>
      </c>
      <c r="C154" s="136" t="s">
        <v>885</v>
      </c>
      <c r="D154" s="136" t="s">
        <v>886</v>
      </c>
      <c r="E154" s="136" t="s">
        <v>887</v>
      </c>
      <c r="F154" s="136" t="s">
        <v>888</v>
      </c>
      <c r="G154" s="137" t="s">
        <v>889</v>
      </c>
      <c r="H154" s="137" t="s">
        <v>890</v>
      </c>
      <c r="I154" s="137" t="s">
        <v>891</v>
      </c>
      <c r="J154" s="137" t="s">
        <v>327</v>
      </c>
    </row>
    <row r="155" spans="1:10" ht="16.8" customHeight="1">
      <c r="A155" s="7" t="s">
        <v>217</v>
      </c>
      <c r="B155" s="37" t="s">
        <v>218</v>
      </c>
      <c r="C155" s="136" t="s">
        <v>892</v>
      </c>
      <c r="D155" s="136" t="s">
        <v>893</v>
      </c>
      <c r="E155" s="136" t="s">
        <v>894</v>
      </c>
      <c r="F155" s="136" t="s">
        <v>895</v>
      </c>
      <c r="G155" s="137" t="s">
        <v>899</v>
      </c>
      <c r="H155" s="137">
        <v>-8.1000000000000003E-2</v>
      </c>
      <c r="I155" s="137" t="s">
        <v>900</v>
      </c>
      <c r="J155" s="137" t="s">
        <v>328</v>
      </c>
    </row>
    <row r="156" spans="1:10" ht="16.8" customHeight="1">
      <c r="A156" s="7" t="s">
        <v>219</v>
      </c>
      <c r="B156" s="37" t="s">
        <v>220</v>
      </c>
      <c r="C156" s="136" t="s">
        <v>901</v>
      </c>
      <c r="D156" s="136" t="s">
        <v>902</v>
      </c>
      <c r="E156" s="136" t="s">
        <v>903</v>
      </c>
      <c r="F156" s="136" t="s">
        <v>904</v>
      </c>
      <c r="G156" s="137" t="s">
        <v>908</v>
      </c>
      <c r="H156" s="137">
        <v>197.11</v>
      </c>
      <c r="I156" s="137" t="s">
        <v>909</v>
      </c>
      <c r="J156" s="137">
        <v>200.11</v>
      </c>
    </row>
    <row r="157" spans="1:10">
      <c r="A157" s="7"/>
      <c r="B157" s="55" t="s">
        <v>221</v>
      </c>
      <c r="C157" s="138"/>
      <c r="D157" s="138"/>
      <c r="E157" s="138"/>
      <c r="F157" s="138"/>
      <c r="G157" s="138"/>
      <c r="H157" s="138"/>
      <c r="I157" s="138"/>
      <c r="J157" s="139"/>
    </row>
    <row r="158" spans="1:10" ht="15" customHeight="1">
      <c r="A158" s="7" t="s">
        <v>222</v>
      </c>
      <c r="B158" s="397" t="s">
        <v>223</v>
      </c>
      <c r="C158" s="136" t="s">
        <v>910</v>
      </c>
      <c r="D158" s="136" t="s">
        <v>911</v>
      </c>
      <c r="E158" s="136" t="s">
        <v>912</v>
      </c>
      <c r="F158" s="136" t="s">
        <v>913</v>
      </c>
      <c r="G158" s="137" t="s">
        <v>914</v>
      </c>
      <c r="H158" s="137" t="s">
        <v>915</v>
      </c>
      <c r="I158" s="137" t="s">
        <v>916</v>
      </c>
      <c r="J158" s="137" t="s">
        <v>327</v>
      </c>
    </row>
    <row r="159" spans="1:10" ht="13.8" customHeight="1">
      <c r="A159" s="7" t="s">
        <v>224</v>
      </c>
      <c r="B159" s="397" t="s">
        <v>318</v>
      </c>
      <c r="C159" s="136" t="s">
        <v>917</v>
      </c>
      <c r="D159" s="136" t="s">
        <v>918</v>
      </c>
      <c r="E159" s="136" t="s">
        <v>919</v>
      </c>
      <c r="F159" s="136" t="s">
        <v>920</v>
      </c>
      <c r="G159" s="137" t="s">
        <v>921</v>
      </c>
      <c r="H159" s="137" t="s">
        <v>922</v>
      </c>
      <c r="I159" s="137" t="s">
        <v>923</v>
      </c>
      <c r="J159" s="137" t="s">
        <v>327</v>
      </c>
    </row>
    <row r="160" spans="1:10" ht="16.8" customHeight="1">
      <c r="A160" s="7" t="s">
        <v>225</v>
      </c>
      <c r="B160" s="37" t="s">
        <v>309</v>
      </c>
      <c r="C160" s="136" t="s">
        <v>924</v>
      </c>
      <c r="D160" s="136" t="s">
        <v>925</v>
      </c>
      <c r="E160" s="136" t="s">
        <v>926</v>
      </c>
      <c r="F160" s="136" t="s">
        <v>927</v>
      </c>
      <c r="G160" s="137" t="s">
        <v>931</v>
      </c>
      <c r="H160" s="137">
        <v>-4.1000000000000002E-2</v>
      </c>
      <c r="I160" s="137" t="s">
        <v>932</v>
      </c>
      <c r="J160" s="137" t="s">
        <v>328</v>
      </c>
    </row>
    <row r="161" spans="1:10" ht="15.6" customHeight="1">
      <c r="A161" s="7" t="s">
        <v>226</v>
      </c>
      <c r="B161" s="37" t="s">
        <v>310</v>
      </c>
      <c r="C161" s="136" t="s">
        <v>933</v>
      </c>
      <c r="D161" s="136" t="s">
        <v>934</v>
      </c>
      <c r="E161" s="136" t="s">
        <v>935</v>
      </c>
      <c r="F161" s="136" t="s">
        <v>936</v>
      </c>
      <c r="G161" s="137" t="s">
        <v>940</v>
      </c>
      <c r="H161" s="137">
        <v>197.13</v>
      </c>
      <c r="I161" s="137" t="s">
        <v>941</v>
      </c>
      <c r="J161" s="137">
        <v>198.85</v>
      </c>
    </row>
    <row r="162" spans="1:10">
      <c r="A162" s="7"/>
      <c r="B162" s="55" t="s">
        <v>227</v>
      </c>
      <c r="C162" s="138"/>
      <c r="D162" s="138"/>
      <c r="E162" s="138"/>
      <c r="F162" s="138"/>
      <c r="G162" s="138"/>
      <c r="H162" s="138"/>
      <c r="I162" s="138"/>
      <c r="J162" s="139"/>
    </row>
    <row r="163" spans="1:10" ht="17.399999999999999" customHeight="1">
      <c r="A163" s="7" t="s">
        <v>228</v>
      </c>
      <c r="B163" s="37" t="s">
        <v>223</v>
      </c>
      <c r="C163" s="427" t="s">
        <v>322</v>
      </c>
      <c r="D163" s="427" t="s">
        <v>322</v>
      </c>
      <c r="E163" s="427" t="s">
        <v>322</v>
      </c>
      <c r="F163" s="427" t="s">
        <v>322</v>
      </c>
      <c r="G163" s="428" t="s">
        <v>322</v>
      </c>
      <c r="H163" s="428" t="s">
        <v>322</v>
      </c>
      <c r="I163" s="428" t="s">
        <v>322</v>
      </c>
      <c r="J163" s="428" t="s">
        <v>322</v>
      </c>
    </row>
    <row r="164" spans="1:10" ht="15.6" customHeight="1">
      <c r="A164" s="7" t="s">
        <v>229</v>
      </c>
      <c r="B164" s="397" t="s">
        <v>318</v>
      </c>
      <c r="C164" s="427" t="s">
        <v>322</v>
      </c>
      <c r="D164" s="427" t="s">
        <v>322</v>
      </c>
      <c r="E164" s="427" t="s">
        <v>322</v>
      </c>
      <c r="F164" s="427" t="s">
        <v>322</v>
      </c>
      <c r="G164" s="428" t="s">
        <v>322</v>
      </c>
      <c r="H164" s="428" t="s">
        <v>322</v>
      </c>
      <c r="I164" s="428" t="s">
        <v>322</v>
      </c>
      <c r="J164" s="428" t="s">
        <v>322</v>
      </c>
    </row>
    <row r="165" spans="1:10" ht="13.8" customHeight="1">
      <c r="A165" s="7" t="s">
        <v>230</v>
      </c>
      <c r="B165" s="37" t="s">
        <v>309</v>
      </c>
      <c r="C165" s="136" t="s">
        <v>942</v>
      </c>
      <c r="D165" s="136" t="s">
        <v>943</v>
      </c>
      <c r="E165" s="136" t="s">
        <v>944</v>
      </c>
      <c r="F165" s="136" t="s">
        <v>945</v>
      </c>
      <c r="G165" s="137" t="s">
        <v>949</v>
      </c>
      <c r="H165" s="137">
        <v>-8.5000000000000006E-2</v>
      </c>
      <c r="I165" s="137" t="s">
        <v>950</v>
      </c>
      <c r="J165" s="137" t="s">
        <v>328</v>
      </c>
    </row>
    <row r="166" spans="1:10" ht="16.2" customHeight="1">
      <c r="A166" s="7" t="s">
        <v>231</v>
      </c>
      <c r="B166" s="37" t="s">
        <v>310</v>
      </c>
      <c r="C166" s="136" t="s">
        <v>951</v>
      </c>
      <c r="D166" s="136" t="s">
        <v>952</v>
      </c>
      <c r="E166" s="136" t="s">
        <v>953</v>
      </c>
      <c r="F166" s="136" t="s">
        <v>954</v>
      </c>
      <c r="G166" s="137" t="s">
        <v>958</v>
      </c>
      <c r="H166" s="137">
        <v>194.94</v>
      </c>
      <c r="I166" s="137" t="s">
        <v>959</v>
      </c>
      <c r="J166" s="137">
        <v>199.23</v>
      </c>
    </row>
    <row r="167" spans="1:10">
      <c r="A167" s="7"/>
      <c r="B167" s="55" t="s">
        <v>232</v>
      </c>
      <c r="C167" s="138"/>
      <c r="D167" s="138"/>
      <c r="E167" s="138"/>
      <c r="F167" s="138"/>
      <c r="G167" s="138"/>
      <c r="H167" s="138"/>
      <c r="I167" s="138"/>
      <c r="J167" s="139"/>
    </row>
    <row r="168" spans="1:10" ht="17.399999999999999" customHeight="1">
      <c r="A168" s="7" t="s">
        <v>233</v>
      </c>
      <c r="B168" s="37" t="s">
        <v>215</v>
      </c>
      <c r="C168" s="427" t="s">
        <v>322</v>
      </c>
      <c r="D168" s="427" t="s">
        <v>322</v>
      </c>
      <c r="E168" s="427" t="s">
        <v>322</v>
      </c>
      <c r="F168" s="427" t="s">
        <v>322</v>
      </c>
      <c r="G168" s="428" t="s">
        <v>322</v>
      </c>
      <c r="H168" s="428" t="s">
        <v>322</v>
      </c>
      <c r="I168" s="428" t="s">
        <v>322</v>
      </c>
      <c r="J168" s="428" t="s">
        <v>322</v>
      </c>
    </row>
    <row r="169" spans="1:10" ht="15.6" customHeight="1">
      <c r="A169" s="7" t="s">
        <v>234</v>
      </c>
      <c r="B169" s="397" t="s">
        <v>318</v>
      </c>
      <c r="C169" s="427" t="s">
        <v>322</v>
      </c>
      <c r="D169" s="427" t="s">
        <v>322</v>
      </c>
      <c r="E169" s="427" t="s">
        <v>322</v>
      </c>
      <c r="F169" s="427" t="s">
        <v>322</v>
      </c>
      <c r="G169" s="428" t="s">
        <v>322</v>
      </c>
      <c r="H169" s="428" t="s">
        <v>322</v>
      </c>
      <c r="I169" s="428" t="s">
        <v>322</v>
      </c>
      <c r="J169" s="428" t="s">
        <v>322</v>
      </c>
    </row>
    <row r="170" spans="1:10" ht="13.8" customHeight="1">
      <c r="A170" s="7" t="s">
        <v>235</v>
      </c>
      <c r="B170" s="37" t="s">
        <v>309</v>
      </c>
      <c r="C170" s="136" t="s">
        <v>960</v>
      </c>
      <c r="D170" s="136" t="s">
        <v>961</v>
      </c>
      <c r="E170" s="136" t="s">
        <v>962</v>
      </c>
      <c r="F170" s="136" t="s">
        <v>963</v>
      </c>
      <c r="G170" s="137" t="s">
        <v>967</v>
      </c>
      <c r="H170" s="137">
        <v>-8.2000000000000003E-2</v>
      </c>
      <c r="I170" s="137" t="s">
        <v>968</v>
      </c>
      <c r="J170" s="137" t="s">
        <v>328</v>
      </c>
    </row>
    <row r="171" spans="1:10" ht="16.2" customHeight="1">
      <c r="A171" s="7" t="s">
        <v>236</v>
      </c>
      <c r="B171" s="37" t="s">
        <v>310</v>
      </c>
      <c r="C171" s="136" t="s">
        <v>969</v>
      </c>
      <c r="D171" s="136" t="s">
        <v>970</v>
      </c>
      <c r="E171" s="136" t="s">
        <v>971</v>
      </c>
      <c r="F171" s="136" t="s">
        <v>972</v>
      </c>
      <c r="G171" s="137" t="s">
        <v>976</v>
      </c>
      <c r="H171" s="137">
        <v>196.28</v>
      </c>
      <c r="I171" s="137" t="s">
        <v>977</v>
      </c>
      <c r="J171" s="137">
        <v>199.23</v>
      </c>
    </row>
    <row r="172" spans="1:10" ht="15" thickBot="1">
      <c r="B172" s="56" t="s">
        <v>237</v>
      </c>
      <c r="C172" s="95"/>
      <c r="D172" s="95"/>
      <c r="E172" s="95"/>
      <c r="F172" s="95"/>
      <c r="G172" s="95"/>
      <c r="H172" s="95"/>
      <c r="I172" s="95"/>
      <c r="J172" s="122"/>
    </row>
    <row r="173" spans="1:10">
      <c r="A173" s="3" t="s">
        <v>238</v>
      </c>
      <c r="B173" s="398" t="s">
        <v>192</v>
      </c>
      <c r="C173" s="231">
        <v>11</v>
      </c>
      <c r="D173" s="231">
        <v>9</v>
      </c>
      <c r="E173" s="231">
        <v>9</v>
      </c>
      <c r="F173" s="231">
        <v>7</v>
      </c>
      <c r="G173" s="232">
        <v>160</v>
      </c>
      <c r="H173" s="233">
        <v>2710</v>
      </c>
      <c r="I173" s="232">
        <v>656</v>
      </c>
      <c r="J173" s="233">
        <v>8057</v>
      </c>
    </row>
    <row r="174" spans="1:10">
      <c r="A174" s="3" t="s">
        <v>239</v>
      </c>
      <c r="B174" s="399" t="s">
        <v>240</v>
      </c>
      <c r="C174" s="425">
        <v>0.57894736842105265</v>
      </c>
      <c r="D174" s="425">
        <v>0.29032258064516131</v>
      </c>
      <c r="E174" s="425">
        <v>0.375</v>
      </c>
      <c r="F174" s="425">
        <v>0.41176470588235292</v>
      </c>
      <c r="G174" s="434">
        <v>0.62325581395348839</v>
      </c>
      <c r="H174" s="434">
        <v>0.61319770474700053</v>
      </c>
      <c r="I174" s="434">
        <v>0.69312169312169314</v>
      </c>
      <c r="J174" s="434">
        <v>0.65949639377451597</v>
      </c>
    </row>
    <row r="175" spans="1:10">
      <c r="A175" s="3" t="s">
        <v>241</v>
      </c>
      <c r="B175" s="400" t="s">
        <v>196</v>
      </c>
      <c r="C175" s="134">
        <v>104.36363636363636</v>
      </c>
      <c r="D175" s="134">
        <v>57.444444444444443</v>
      </c>
      <c r="E175" s="134">
        <v>61.222222222222221</v>
      </c>
      <c r="F175" s="134">
        <v>80.714285714285708</v>
      </c>
      <c r="G175" s="366">
        <v>159.86875000000001</v>
      </c>
      <c r="H175" s="366">
        <v>130.21992619926201</v>
      </c>
      <c r="I175" s="366">
        <v>249.41768292682926</v>
      </c>
      <c r="J175" s="366">
        <v>208.4649373215837</v>
      </c>
    </row>
    <row r="176" spans="1:10">
      <c r="A176" s="3" t="s">
        <v>242</v>
      </c>
      <c r="B176" s="399" t="s">
        <v>198</v>
      </c>
      <c r="C176" s="425">
        <v>0.10975609756097561</v>
      </c>
      <c r="D176" s="425">
        <v>6.9632495164410058E-2</v>
      </c>
      <c r="E176" s="425">
        <v>7.985480943738657E-2</v>
      </c>
      <c r="F176" s="425">
        <v>5.663716814159292E-2</v>
      </c>
      <c r="G176" s="365">
        <v>0.10825286367723523</v>
      </c>
      <c r="H176" s="365">
        <v>8.4342129125861448E-2</v>
      </c>
      <c r="I176" s="365">
        <v>0.10399833759121857</v>
      </c>
      <c r="J176" s="365">
        <v>0.10982780444414808</v>
      </c>
    </row>
    <row r="177" spans="1:10">
      <c r="A177" s="3" t="s">
        <v>243</v>
      </c>
      <c r="B177" s="400" t="s">
        <v>200</v>
      </c>
      <c r="C177" s="234">
        <v>1</v>
      </c>
      <c r="D177" s="234">
        <v>1</v>
      </c>
      <c r="E177" s="234">
        <v>1</v>
      </c>
      <c r="F177" s="234">
        <v>1</v>
      </c>
      <c r="G177" s="367">
        <v>1.5079754601226993</v>
      </c>
      <c r="H177" s="367">
        <v>1.464650510715001</v>
      </c>
      <c r="I177" s="367">
        <v>1.4718879894990156</v>
      </c>
      <c r="J177" s="367">
        <v>1.5625890890242322</v>
      </c>
    </row>
    <row r="178" spans="1:10">
      <c r="A178" s="3" t="s">
        <v>244</v>
      </c>
      <c r="B178" s="399" t="s">
        <v>202</v>
      </c>
      <c r="C178" s="425">
        <v>0.86062717770034847</v>
      </c>
      <c r="D178" s="425">
        <v>0.79303675048355904</v>
      </c>
      <c r="E178" s="425">
        <v>0.72413793103448276</v>
      </c>
      <c r="F178" s="425">
        <v>0.67610619469026545</v>
      </c>
      <c r="G178" s="102">
        <v>0.84917314984948589</v>
      </c>
      <c r="H178" s="102">
        <v>0.83998685165034459</v>
      </c>
      <c r="I178" s="102">
        <v>0.90118446625676885</v>
      </c>
      <c r="J178" s="102">
        <v>0.84007997132654044</v>
      </c>
    </row>
    <row r="179" spans="1:10">
      <c r="A179" s="3" t="s">
        <v>245</v>
      </c>
      <c r="B179" s="400" t="s">
        <v>204</v>
      </c>
      <c r="C179" s="425">
        <v>4.5454545454545456E-2</v>
      </c>
      <c r="D179" s="425">
        <v>7.8125E-2</v>
      </c>
      <c r="E179" s="425">
        <v>7.1428571428571425E-2</v>
      </c>
      <c r="F179" s="425">
        <v>0.11864406779661017</v>
      </c>
      <c r="G179" s="365">
        <v>8.8207985143918297E-2</v>
      </c>
      <c r="H179" s="365">
        <v>8.4303553115762805E-2</v>
      </c>
      <c r="I179" s="365">
        <v>6.8655122434968338E-2</v>
      </c>
      <c r="J179" s="365">
        <v>7.607533632286996E-2</v>
      </c>
    </row>
    <row r="180" spans="1:10">
      <c r="A180" s="3" t="s">
        <v>246</v>
      </c>
      <c r="B180" s="399" t="s">
        <v>247</v>
      </c>
      <c r="C180" s="425">
        <v>0.234375</v>
      </c>
      <c r="D180" s="425">
        <v>0.74358974358974361</v>
      </c>
      <c r="E180" s="425">
        <v>0.54054054054054057</v>
      </c>
      <c r="F180" s="425">
        <v>0.19354838709677419</v>
      </c>
      <c r="G180" s="365">
        <v>0.17948717948717949</v>
      </c>
      <c r="H180" s="365">
        <v>0.23278809235786041</v>
      </c>
      <c r="I180" s="365">
        <v>8.8888888888888892E-2</v>
      </c>
      <c r="J180" s="365">
        <v>0.11639003648136068</v>
      </c>
    </row>
    <row r="181" spans="1:10">
      <c r="A181" s="3" t="s">
        <v>248</v>
      </c>
      <c r="B181" s="399" t="s">
        <v>249</v>
      </c>
      <c r="C181" s="425">
        <v>0</v>
      </c>
      <c r="D181" s="425">
        <v>0.51282051282051277</v>
      </c>
      <c r="E181" s="425">
        <v>0.59459459459459463</v>
      </c>
      <c r="F181" s="425">
        <v>9.6774193548387094E-2</v>
      </c>
      <c r="G181" s="365">
        <v>9.8039215686274508E-2</v>
      </c>
      <c r="H181" s="365">
        <v>0.20801556829537685</v>
      </c>
      <c r="I181" s="365">
        <v>4.7727272727272729E-2</v>
      </c>
      <c r="J181" s="365">
        <v>0.12373462830083834</v>
      </c>
    </row>
    <row r="182" spans="1:10">
      <c r="A182" s="3" t="s">
        <v>250</v>
      </c>
      <c r="B182" s="399" t="s">
        <v>251</v>
      </c>
      <c r="C182" s="425">
        <v>0.39473684210526316</v>
      </c>
      <c r="D182" s="425">
        <v>0.41509433962264153</v>
      </c>
      <c r="E182" s="425">
        <v>0.45</v>
      </c>
      <c r="F182" s="425">
        <v>0.2</v>
      </c>
      <c r="G182" s="365">
        <v>0.37112488928255094</v>
      </c>
      <c r="H182" s="365">
        <v>0.2843149780673736</v>
      </c>
      <c r="I182" s="365">
        <v>0.29943832132259429</v>
      </c>
      <c r="J182" s="365">
        <v>0.29684152188865415</v>
      </c>
    </row>
    <row r="183" spans="1:10">
      <c r="A183" s="3" t="s">
        <v>252</v>
      </c>
      <c r="B183" s="37" t="s">
        <v>1136</v>
      </c>
      <c r="C183" s="222">
        <v>8.6058519793459555E-4</v>
      </c>
      <c r="D183" s="222">
        <v>1.9120458891013384E-3</v>
      </c>
      <c r="E183" s="222">
        <v>0</v>
      </c>
      <c r="F183" s="222">
        <v>3.5273368606701938E-3</v>
      </c>
      <c r="G183" s="236">
        <v>1.3984384104416734E-3</v>
      </c>
      <c r="H183" s="236">
        <v>2.5344254681089573E-3</v>
      </c>
      <c r="I183" s="236">
        <v>2.0451262880654439E-3</v>
      </c>
      <c r="J183" s="236">
        <v>2.8103572367742368E-3</v>
      </c>
    </row>
    <row r="184" spans="1:10" ht="15" thickBot="1">
      <c r="A184" s="6"/>
      <c r="B184" s="57" t="s">
        <v>212</v>
      </c>
      <c r="C184" s="140"/>
      <c r="D184" s="140"/>
      <c r="E184" s="140"/>
      <c r="F184" s="140"/>
      <c r="G184" s="140"/>
      <c r="H184" s="140"/>
      <c r="I184" s="140"/>
      <c r="J184" s="141"/>
    </row>
    <row r="185" spans="1:10">
      <c r="A185" s="6"/>
      <c r="B185" s="55" t="s">
        <v>213</v>
      </c>
      <c r="C185" s="142"/>
      <c r="D185" s="142"/>
      <c r="E185" s="142"/>
      <c r="F185" s="142"/>
      <c r="G185" s="142"/>
      <c r="H185" s="142"/>
      <c r="I185" s="142"/>
      <c r="J185" s="143"/>
    </row>
    <row r="186" spans="1:10">
      <c r="A186" s="6" t="s">
        <v>253</v>
      </c>
      <c r="B186" s="397" t="s">
        <v>312</v>
      </c>
      <c r="C186" s="136" t="s">
        <v>978</v>
      </c>
      <c r="D186" s="136" t="s">
        <v>979</v>
      </c>
      <c r="E186" s="136" t="s">
        <v>980</v>
      </c>
      <c r="F186" s="136" t="s">
        <v>981</v>
      </c>
      <c r="G186" s="137" t="s">
        <v>982</v>
      </c>
      <c r="H186" s="137" t="s">
        <v>883</v>
      </c>
      <c r="I186" s="137" t="s">
        <v>916</v>
      </c>
      <c r="J186" s="137" t="s">
        <v>327</v>
      </c>
    </row>
    <row r="187" spans="1:10">
      <c r="A187" s="6" t="s">
        <v>254</v>
      </c>
      <c r="B187" s="397" t="s">
        <v>317</v>
      </c>
      <c r="C187" s="136" t="s">
        <v>983</v>
      </c>
      <c r="D187" s="136" t="s">
        <v>984</v>
      </c>
      <c r="E187" s="136" t="s">
        <v>985</v>
      </c>
      <c r="F187" s="136" t="s">
        <v>986</v>
      </c>
      <c r="G187" s="137" t="s">
        <v>987</v>
      </c>
      <c r="H187" s="137" t="s">
        <v>988</v>
      </c>
      <c r="I187" s="137" t="s">
        <v>989</v>
      </c>
      <c r="J187" s="137" t="s">
        <v>327</v>
      </c>
    </row>
    <row r="188" spans="1:10">
      <c r="A188" s="6" t="s">
        <v>255</v>
      </c>
      <c r="B188" s="37" t="s">
        <v>311</v>
      </c>
      <c r="C188" s="136" t="s">
        <v>990</v>
      </c>
      <c r="D188" s="136" t="s">
        <v>991</v>
      </c>
      <c r="E188" s="136" t="s">
        <v>992</v>
      </c>
      <c r="F188" s="136" t="s">
        <v>993</v>
      </c>
      <c r="G188" s="137" t="s">
        <v>997</v>
      </c>
      <c r="H188" s="137">
        <v>-0.107</v>
      </c>
      <c r="I188" s="137" t="s">
        <v>998</v>
      </c>
      <c r="J188" s="137" t="s">
        <v>328</v>
      </c>
    </row>
    <row r="189" spans="1:10">
      <c r="A189" s="6" t="s">
        <v>256</v>
      </c>
      <c r="B189" s="37" t="s">
        <v>313</v>
      </c>
      <c r="C189" s="136" t="s">
        <v>999</v>
      </c>
      <c r="D189" s="136" t="s">
        <v>1000</v>
      </c>
      <c r="E189" s="136" t="s">
        <v>1001</v>
      </c>
      <c r="F189" s="136" t="s">
        <v>1002</v>
      </c>
      <c r="G189" s="137" t="s">
        <v>1006</v>
      </c>
      <c r="H189" s="137">
        <v>192.63</v>
      </c>
      <c r="I189" s="137" t="s">
        <v>1007</v>
      </c>
      <c r="J189" s="137">
        <v>196.62</v>
      </c>
    </row>
    <row r="190" spans="1:10">
      <c r="A190" s="6"/>
      <c r="B190" s="55" t="s">
        <v>221</v>
      </c>
      <c r="C190" s="138"/>
      <c r="D190" s="138"/>
      <c r="E190" s="138"/>
      <c r="F190" s="138"/>
      <c r="G190" s="138"/>
      <c r="H190" s="138"/>
      <c r="I190" s="138"/>
      <c r="J190" s="139"/>
    </row>
    <row r="191" spans="1:10">
      <c r="A191" s="6" t="s">
        <v>257</v>
      </c>
      <c r="B191" s="397" t="s">
        <v>312</v>
      </c>
      <c r="C191" s="136" t="s">
        <v>1008</v>
      </c>
      <c r="D191" s="136" t="s">
        <v>1009</v>
      </c>
      <c r="E191" s="136" t="s">
        <v>1010</v>
      </c>
      <c r="F191" s="136" t="s">
        <v>1011</v>
      </c>
      <c r="G191" s="137" t="s">
        <v>1012</v>
      </c>
      <c r="H191" s="137" t="s">
        <v>1013</v>
      </c>
      <c r="I191" s="137" t="s">
        <v>987</v>
      </c>
      <c r="J191" s="137" t="s">
        <v>327</v>
      </c>
    </row>
    <row r="192" spans="1:10">
      <c r="A192" s="6" t="s">
        <v>258</v>
      </c>
      <c r="B192" s="397" t="s">
        <v>317</v>
      </c>
      <c r="C192" s="136" t="s">
        <v>1014</v>
      </c>
      <c r="D192" s="136" t="s">
        <v>1015</v>
      </c>
      <c r="E192" s="136" t="s">
        <v>1016</v>
      </c>
      <c r="F192" s="136" t="s">
        <v>1017</v>
      </c>
      <c r="G192" s="137" t="s">
        <v>1018</v>
      </c>
      <c r="H192" s="137" t="s">
        <v>1019</v>
      </c>
      <c r="I192" s="137" t="s">
        <v>889</v>
      </c>
      <c r="J192" s="137" t="s">
        <v>327</v>
      </c>
    </row>
    <row r="193" spans="1:363">
      <c r="A193" s="6" t="s">
        <v>259</v>
      </c>
      <c r="B193" s="37" t="s">
        <v>311</v>
      </c>
      <c r="C193" s="136" t="s">
        <v>1020</v>
      </c>
      <c r="D193" s="136" t="s">
        <v>1021</v>
      </c>
      <c r="E193" s="136" t="s">
        <v>1022</v>
      </c>
      <c r="F193" s="136" t="s">
        <v>1023</v>
      </c>
      <c r="G193" s="137" t="s">
        <v>1027</v>
      </c>
      <c r="H193" s="137">
        <v>-0.12</v>
      </c>
      <c r="I193" s="137" t="s">
        <v>1028</v>
      </c>
      <c r="J193" s="137" t="s">
        <v>328</v>
      </c>
    </row>
    <row r="194" spans="1:363">
      <c r="A194" s="6" t="s">
        <v>260</v>
      </c>
      <c r="B194" s="37" t="s">
        <v>313</v>
      </c>
      <c r="C194" s="136" t="s">
        <v>1029</v>
      </c>
      <c r="D194" s="136" t="s">
        <v>1030</v>
      </c>
      <c r="E194" s="136" t="s">
        <v>1031</v>
      </c>
      <c r="F194" s="136" t="s">
        <v>1032</v>
      </c>
      <c r="G194" s="137" t="s">
        <v>1036</v>
      </c>
      <c r="H194" s="137">
        <v>189.31</v>
      </c>
      <c r="I194" s="137" t="s">
        <v>1037</v>
      </c>
      <c r="J194" s="137">
        <v>194.22</v>
      </c>
    </row>
    <row r="195" spans="1:363">
      <c r="A195" s="6"/>
      <c r="B195" s="55" t="s">
        <v>261</v>
      </c>
      <c r="C195" s="138"/>
      <c r="D195" s="138"/>
      <c r="E195" s="138"/>
      <c r="F195" s="138"/>
      <c r="G195" s="138"/>
      <c r="H195" s="138"/>
      <c r="I195" s="138"/>
      <c r="J195" s="139"/>
    </row>
    <row r="196" spans="1:363">
      <c r="A196" s="6" t="s">
        <v>262</v>
      </c>
      <c r="B196" s="37" t="s">
        <v>312</v>
      </c>
      <c r="C196" s="427" t="s">
        <v>322</v>
      </c>
      <c r="D196" s="427" t="s">
        <v>322</v>
      </c>
      <c r="E196" s="427" t="s">
        <v>322</v>
      </c>
      <c r="F196" s="427" t="s">
        <v>322</v>
      </c>
      <c r="G196" s="428" t="s">
        <v>322</v>
      </c>
      <c r="H196" s="428" t="s">
        <v>322</v>
      </c>
      <c r="I196" s="428" t="s">
        <v>322</v>
      </c>
      <c r="J196" s="428" t="s">
        <v>322</v>
      </c>
    </row>
    <row r="197" spans="1:363">
      <c r="A197" s="6" t="s">
        <v>263</v>
      </c>
      <c r="B197" s="397" t="s">
        <v>317</v>
      </c>
      <c r="C197" s="427" t="s">
        <v>322</v>
      </c>
      <c r="D197" s="427" t="s">
        <v>322</v>
      </c>
      <c r="E197" s="427" t="s">
        <v>322</v>
      </c>
      <c r="F197" s="427" t="s">
        <v>322</v>
      </c>
      <c r="G197" s="428" t="s">
        <v>322</v>
      </c>
      <c r="H197" s="428" t="s">
        <v>322</v>
      </c>
      <c r="I197" s="428" t="s">
        <v>322</v>
      </c>
      <c r="J197" s="428" t="s">
        <v>322</v>
      </c>
    </row>
    <row r="198" spans="1:363">
      <c r="A198" s="6" t="s">
        <v>264</v>
      </c>
      <c r="B198" s="37" t="s">
        <v>311</v>
      </c>
      <c r="C198" s="136" t="s">
        <v>1038</v>
      </c>
      <c r="D198" s="136" t="s">
        <v>1039</v>
      </c>
      <c r="E198" s="136" t="s">
        <v>1040</v>
      </c>
      <c r="F198" s="136" t="s">
        <v>1041</v>
      </c>
      <c r="G198" s="137" t="s">
        <v>1045</v>
      </c>
      <c r="H198" s="137">
        <v>-0.182</v>
      </c>
      <c r="I198" s="137" t="s">
        <v>1046</v>
      </c>
      <c r="J198" s="137" t="s">
        <v>328</v>
      </c>
    </row>
    <row r="199" spans="1:363">
      <c r="A199" s="6" t="s">
        <v>265</v>
      </c>
      <c r="B199" s="37" t="s">
        <v>313</v>
      </c>
      <c r="C199" s="136" t="s">
        <v>1047</v>
      </c>
      <c r="D199" s="136" t="s">
        <v>1048</v>
      </c>
      <c r="E199" s="136" t="s">
        <v>1049</v>
      </c>
      <c r="F199" s="136" t="s">
        <v>1050</v>
      </c>
      <c r="G199" s="137" t="s">
        <v>1054</v>
      </c>
      <c r="H199" s="137">
        <v>198.6</v>
      </c>
      <c r="I199" s="137" t="s">
        <v>1055</v>
      </c>
      <c r="J199" s="137">
        <v>205.9</v>
      </c>
    </row>
    <row r="200" spans="1:363">
      <c r="A200" s="6"/>
      <c r="B200" s="55" t="s">
        <v>261</v>
      </c>
      <c r="C200" s="139"/>
      <c r="D200" s="144"/>
      <c r="E200" s="144"/>
      <c r="F200" s="144"/>
      <c r="G200" s="144"/>
      <c r="H200" s="144"/>
      <c r="I200" s="144"/>
      <c r="J200" s="144"/>
    </row>
    <row r="201" spans="1:363">
      <c r="A201" s="6" t="s">
        <v>266</v>
      </c>
      <c r="B201" s="37" t="s">
        <v>312</v>
      </c>
      <c r="C201" s="427" t="s">
        <v>322</v>
      </c>
      <c r="D201" s="427" t="s">
        <v>322</v>
      </c>
      <c r="E201" s="427" t="s">
        <v>322</v>
      </c>
      <c r="F201" s="427" t="s">
        <v>322</v>
      </c>
      <c r="G201" s="428" t="s">
        <v>322</v>
      </c>
      <c r="H201" s="428" t="s">
        <v>322</v>
      </c>
      <c r="I201" s="428" t="s">
        <v>322</v>
      </c>
      <c r="J201" s="428" t="s">
        <v>322</v>
      </c>
    </row>
    <row r="202" spans="1:363">
      <c r="A202" s="6" t="s">
        <v>267</v>
      </c>
      <c r="B202" s="397" t="s">
        <v>317</v>
      </c>
      <c r="C202" s="427" t="s">
        <v>322</v>
      </c>
      <c r="D202" s="427" t="s">
        <v>322</v>
      </c>
      <c r="E202" s="427" t="s">
        <v>322</v>
      </c>
      <c r="F202" s="427" t="s">
        <v>322</v>
      </c>
      <c r="G202" s="428" t="s">
        <v>322</v>
      </c>
      <c r="H202" s="428" t="s">
        <v>322</v>
      </c>
      <c r="I202" s="428" t="s">
        <v>322</v>
      </c>
      <c r="J202" s="428" t="s">
        <v>322</v>
      </c>
    </row>
    <row r="203" spans="1:363">
      <c r="A203" s="6" t="s">
        <v>268</v>
      </c>
      <c r="B203" s="37" t="s">
        <v>311</v>
      </c>
      <c r="C203" s="136" t="s">
        <v>1056</v>
      </c>
      <c r="D203" s="136" t="s">
        <v>1057</v>
      </c>
      <c r="E203" s="136" t="s">
        <v>1058</v>
      </c>
      <c r="F203" s="136" t="s">
        <v>1059</v>
      </c>
      <c r="G203" s="137" t="s">
        <v>1063</v>
      </c>
      <c r="H203" s="137">
        <v>-0.156</v>
      </c>
      <c r="I203" s="137" t="s">
        <v>1064</v>
      </c>
      <c r="J203" s="137" t="s">
        <v>328</v>
      </c>
    </row>
    <row r="204" spans="1:363">
      <c r="A204" s="6" t="s">
        <v>269</v>
      </c>
      <c r="B204" s="37" t="s">
        <v>313</v>
      </c>
      <c r="C204" s="136" t="s">
        <v>1065</v>
      </c>
      <c r="D204" s="136" t="s">
        <v>1066</v>
      </c>
      <c r="E204" s="136" t="s">
        <v>1067</v>
      </c>
      <c r="F204" s="136" t="s">
        <v>1068</v>
      </c>
      <c r="G204" s="137" t="s">
        <v>1072</v>
      </c>
      <c r="H204" s="137">
        <v>200.4</v>
      </c>
      <c r="I204" s="137" t="s">
        <v>1073</v>
      </c>
      <c r="J204" s="137">
        <v>206.7</v>
      </c>
    </row>
    <row r="205" spans="1:363" ht="15" thickBot="1">
      <c r="B205" s="56" t="s">
        <v>270</v>
      </c>
      <c r="C205" s="95"/>
      <c r="D205" s="95"/>
      <c r="E205" s="95"/>
      <c r="F205" s="95"/>
      <c r="G205" s="368"/>
      <c r="H205" s="368"/>
      <c r="I205" s="95"/>
      <c r="J205" s="122"/>
    </row>
    <row r="206" spans="1:363" s="2" customFormat="1">
      <c r="A206" s="3" t="s">
        <v>271</v>
      </c>
      <c r="B206" s="398" t="s">
        <v>192</v>
      </c>
      <c r="C206" s="231">
        <v>11</v>
      </c>
      <c r="D206" s="231">
        <v>9</v>
      </c>
      <c r="E206" s="231">
        <v>9</v>
      </c>
      <c r="F206" s="231">
        <v>7</v>
      </c>
      <c r="G206" s="369">
        <v>113</v>
      </c>
      <c r="H206" s="237">
        <v>1834</v>
      </c>
      <c r="I206" s="369">
        <v>677</v>
      </c>
      <c r="J206" s="237">
        <v>6888</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row>
    <row r="207" spans="1:363" s="2" customFormat="1">
      <c r="A207" s="3" t="s">
        <v>272</v>
      </c>
      <c r="B207" s="399" t="s">
        <v>273</v>
      </c>
      <c r="C207" s="425">
        <v>0.15789473684210525</v>
      </c>
      <c r="D207" s="425">
        <v>9.6774193548387094E-2</v>
      </c>
      <c r="E207" s="425">
        <v>4.1666666666666664E-2</v>
      </c>
      <c r="F207" s="425">
        <v>5.8823529411764705E-2</v>
      </c>
      <c r="G207" s="365">
        <v>0.17209302325581396</v>
      </c>
      <c r="H207" s="365">
        <v>0.18205529473135107</v>
      </c>
      <c r="I207" s="434">
        <v>0.23809523809523808</v>
      </c>
      <c r="J207" s="434">
        <v>0.18802986207769201</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row>
    <row r="208" spans="1:363" s="2" customFormat="1">
      <c r="A208" s="3" t="s">
        <v>274</v>
      </c>
      <c r="B208" s="400" t="s">
        <v>275</v>
      </c>
      <c r="C208" s="234">
        <v>57.909090909090907</v>
      </c>
      <c r="D208" s="234">
        <v>16.888888888888889</v>
      </c>
      <c r="E208" s="234">
        <v>69</v>
      </c>
      <c r="F208" s="234">
        <v>16.285714285714285</v>
      </c>
      <c r="G208" s="238">
        <v>292.37168141592923</v>
      </c>
      <c r="H208" s="238">
        <v>258.34460196292258</v>
      </c>
      <c r="I208" s="235">
        <v>370.72378138847859</v>
      </c>
      <c r="J208" s="235">
        <v>379.33144599303137</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row>
    <row r="209" spans="1:363" s="2" customFormat="1">
      <c r="A209" s="3" t="s">
        <v>276</v>
      </c>
      <c r="B209" s="399" t="s">
        <v>198</v>
      </c>
      <c r="C209" s="425">
        <v>5.6514913657770803E-2</v>
      </c>
      <c r="D209" s="425">
        <v>5.921052631578947E-2</v>
      </c>
      <c r="E209" s="425">
        <v>8.3735909822866342E-2</v>
      </c>
      <c r="F209" s="425">
        <v>5.2631578947368418E-2</v>
      </c>
      <c r="G209" s="365">
        <v>8.8262001331799747E-2</v>
      </c>
      <c r="H209" s="365">
        <v>6.4336729955846716E-2</v>
      </c>
      <c r="I209" s="365">
        <v>8.7182245597258748E-2</v>
      </c>
      <c r="J209" s="365">
        <v>8.33240522267958E-2</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row>
    <row r="210" spans="1:363" s="2" customFormat="1">
      <c r="A210" s="3" t="s">
        <v>277</v>
      </c>
      <c r="B210" s="399" t="s">
        <v>202</v>
      </c>
      <c r="C210" s="425">
        <v>0.39403453689167978</v>
      </c>
      <c r="D210" s="425">
        <v>0.53289473684210531</v>
      </c>
      <c r="E210" s="425">
        <v>0.47020933977455714</v>
      </c>
      <c r="F210" s="425">
        <v>0.14912280701754385</v>
      </c>
      <c r="G210" s="365">
        <v>0.37432653308311642</v>
      </c>
      <c r="H210" s="365">
        <v>0.41864146355877113</v>
      </c>
      <c r="I210" s="102">
        <v>0.66822057534464896</v>
      </c>
      <c r="J210" s="102">
        <v>0.46285088802010077</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row>
    <row r="211" spans="1:363" s="2" customFormat="1">
      <c r="A211" s="3" t="s">
        <v>278</v>
      </c>
      <c r="B211" s="400" t="s">
        <v>204</v>
      </c>
      <c r="C211" s="425">
        <v>0</v>
      </c>
      <c r="D211" s="425">
        <v>0</v>
      </c>
      <c r="E211" s="425">
        <v>9.0909090909090912E-2</v>
      </c>
      <c r="F211" s="425">
        <v>0.05</v>
      </c>
      <c r="G211" s="365">
        <v>7.4776016540317028E-2</v>
      </c>
      <c r="H211" s="365">
        <v>8.169821898313856E-2</v>
      </c>
      <c r="I211" s="102">
        <v>6.5204505038529939E-2</v>
      </c>
      <c r="J211" s="102">
        <v>6.2953094451269093E-2</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row>
    <row r="212" spans="1:363" s="2" customFormat="1">
      <c r="A212" s="3" t="s">
        <v>279</v>
      </c>
      <c r="B212" s="399" t="s">
        <v>280</v>
      </c>
      <c r="C212" s="425">
        <v>0.375</v>
      </c>
      <c r="D212" s="425">
        <v>0.51851851851851849</v>
      </c>
      <c r="E212" s="425">
        <v>0.4891304347826087</v>
      </c>
      <c r="F212" s="425">
        <v>0.25</v>
      </c>
      <c r="G212" s="434">
        <v>0.29937578027465667</v>
      </c>
      <c r="H212" s="434">
        <v>0.27437513720324896</v>
      </c>
      <c r="I212" s="365">
        <v>0.24359881171311359</v>
      </c>
      <c r="J212" s="365">
        <v>0.25428842535261104</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row>
    <row r="213" spans="1:363">
      <c r="A213" s="3" t="s">
        <v>281</v>
      </c>
      <c r="B213" s="37" t="s">
        <v>1136</v>
      </c>
      <c r="C213" s="222">
        <v>1.0852713178294573E-2</v>
      </c>
      <c r="D213" s="222">
        <v>1.9108280254777069E-2</v>
      </c>
      <c r="E213" s="222">
        <v>4.7999999999999996E-3</v>
      </c>
      <c r="F213" s="222">
        <v>8.6956521739130436E-3</v>
      </c>
      <c r="G213" s="236">
        <v>8.0299625468164791E-3</v>
      </c>
      <c r="H213" s="236">
        <v>1.1731360896868546E-2</v>
      </c>
      <c r="I213" s="236">
        <v>9.7503532736693353E-3</v>
      </c>
      <c r="J213" s="236">
        <v>1.1718905794841661E-2</v>
      </c>
    </row>
    <row r="214" spans="1:363" ht="15" thickBot="1">
      <c r="A214"/>
      <c r="B214" s="58" t="s">
        <v>212</v>
      </c>
      <c r="C214" s="140"/>
      <c r="D214" s="140"/>
      <c r="E214" s="140"/>
      <c r="F214" s="140"/>
      <c r="G214" s="140"/>
      <c r="H214" s="140"/>
      <c r="I214" s="140"/>
      <c r="J214" s="141"/>
    </row>
    <row r="215" spans="1:363">
      <c r="B215" s="55" t="s">
        <v>213</v>
      </c>
      <c r="C215" s="142"/>
      <c r="D215" s="142"/>
      <c r="E215" s="142"/>
      <c r="F215" s="142"/>
      <c r="G215" s="142"/>
      <c r="H215" s="142"/>
      <c r="I215" s="142"/>
      <c r="J215" s="143"/>
    </row>
    <row r="216" spans="1:363">
      <c r="A216" s="3" t="s">
        <v>282</v>
      </c>
      <c r="B216" s="397" t="s">
        <v>314</v>
      </c>
      <c r="C216" s="203" t="s">
        <v>1074</v>
      </c>
      <c r="D216" s="203" t="s">
        <v>1075</v>
      </c>
      <c r="E216" s="203" t="s">
        <v>1076</v>
      </c>
      <c r="F216" s="203" t="s">
        <v>1077</v>
      </c>
      <c r="G216" s="204" t="s">
        <v>1078</v>
      </c>
      <c r="H216" s="204" t="s">
        <v>1079</v>
      </c>
      <c r="I216" s="204" t="s">
        <v>1080</v>
      </c>
      <c r="J216" s="204" t="s">
        <v>327</v>
      </c>
    </row>
    <row r="217" spans="1:363">
      <c r="A217" s="3" t="s">
        <v>283</v>
      </c>
      <c r="B217" s="397" t="s">
        <v>316</v>
      </c>
      <c r="C217" s="203" t="s">
        <v>1081</v>
      </c>
      <c r="D217" s="203" t="s">
        <v>1082</v>
      </c>
      <c r="E217" s="203" t="s">
        <v>1083</v>
      </c>
      <c r="F217" s="203" t="s">
        <v>1077</v>
      </c>
      <c r="G217" s="204" t="s">
        <v>1084</v>
      </c>
      <c r="H217" s="204" t="s">
        <v>1085</v>
      </c>
      <c r="I217" s="204" t="s">
        <v>1086</v>
      </c>
      <c r="J217" s="204" t="s">
        <v>327</v>
      </c>
    </row>
    <row r="218" spans="1:363">
      <c r="A218" s="3" t="s">
        <v>284</v>
      </c>
      <c r="B218" s="37" t="s">
        <v>315</v>
      </c>
      <c r="C218" s="203" t="s">
        <v>1087</v>
      </c>
      <c r="D218" s="203" t="s">
        <v>1088</v>
      </c>
      <c r="E218" s="203" t="s">
        <v>1089</v>
      </c>
      <c r="F218" s="203" t="s">
        <v>322</v>
      </c>
      <c r="G218" s="204" t="s">
        <v>1093</v>
      </c>
      <c r="H218" s="204">
        <v>-0.13400000000000001</v>
      </c>
      <c r="I218" s="204" t="s">
        <v>1094</v>
      </c>
      <c r="J218" s="204" t="s">
        <v>328</v>
      </c>
    </row>
    <row r="219" spans="1:363">
      <c r="A219" s="3" t="s">
        <v>285</v>
      </c>
      <c r="B219" s="37" t="s">
        <v>286</v>
      </c>
      <c r="C219" s="203" t="s">
        <v>1095</v>
      </c>
      <c r="D219" s="203" t="s">
        <v>1096</v>
      </c>
      <c r="E219" s="203" t="s">
        <v>1097</v>
      </c>
      <c r="F219" s="203" t="s">
        <v>322</v>
      </c>
      <c r="G219" s="204" t="s">
        <v>1101</v>
      </c>
      <c r="H219" s="204">
        <v>187.95</v>
      </c>
      <c r="I219" s="204" t="s">
        <v>1102</v>
      </c>
      <c r="J219" s="204">
        <v>193.3</v>
      </c>
    </row>
    <row r="220" spans="1:363">
      <c r="B220" s="55" t="s">
        <v>221</v>
      </c>
      <c r="C220" s="239"/>
      <c r="D220" s="239"/>
      <c r="E220" s="239"/>
      <c r="F220" s="239"/>
      <c r="G220" s="239"/>
      <c r="H220" s="239"/>
      <c r="I220" s="239"/>
      <c r="J220" s="240"/>
    </row>
    <row r="221" spans="1:363">
      <c r="A221" s="3" t="s">
        <v>287</v>
      </c>
      <c r="B221" s="397" t="s">
        <v>314</v>
      </c>
      <c r="C221" s="203" t="s">
        <v>1103</v>
      </c>
      <c r="D221" s="203" t="s">
        <v>1104</v>
      </c>
      <c r="E221" s="203" t="s">
        <v>1105</v>
      </c>
      <c r="F221" s="203" t="s">
        <v>1077</v>
      </c>
      <c r="G221" s="204" t="s">
        <v>1106</v>
      </c>
      <c r="H221" s="204" t="s">
        <v>1107</v>
      </c>
      <c r="I221" s="204" t="s">
        <v>1108</v>
      </c>
      <c r="J221" s="204" t="s">
        <v>327</v>
      </c>
    </row>
    <row r="222" spans="1:363">
      <c r="A222" s="3" t="s">
        <v>288</v>
      </c>
      <c r="B222" s="397" t="s">
        <v>316</v>
      </c>
      <c r="C222" s="203" t="s">
        <v>1109</v>
      </c>
      <c r="D222" s="203" t="s">
        <v>1110</v>
      </c>
      <c r="E222" s="203" t="s">
        <v>1111</v>
      </c>
      <c r="F222" s="203" t="s">
        <v>1077</v>
      </c>
      <c r="G222" s="204" t="s">
        <v>1112</v>
      </c>
      <c r="H222" s="204" t="s">
        <v>1113</v>
      </c>
      <c r="I222" s="204" t="s">
        <v>1114</v>
      </c>
      <c r="J222" s="204" t="s">
        <v>327</v>
      </c>
    </row>
    <row r="223" spans="1:363">
      <c r="A223" s="3" t="s">
        <v>289</v>
      </c>
      <c r="B223" s="37" t="s">
        <v>315</v>
      </c>
      <c r="C223" s="203" t="s">
        <v>1115</v>
      </c>
      <c r="D223" s="203" t="s">
        <v>1116</v>
      </c>
      <c r="E223" s="203" t="s">
        <v>1117</v>
      </c>
      <c r="F223" s="203" t="s">
        <v>322</v>
      </c>
      <c r="G223" s="204" t="s">
        <v>1121</v>
      </c>
      <c r="H223" s="204">
        <v>-0.16300000000000001</v>
      </c>
      <c r="I223" s="204" t="s">
        <v>1114</v>
      </c>
      <c r="J223" s="204" t="s">
        <v>328</v>
      </c>
    </row>
    <row r="224" spans="1:363">
      <c r="A224" s="3" t="s">
        <v>290</v>
      </c>
      <c r="B224" s="38" t="s">
        <v>286</v>
      </c>
      <c r="C224" s="241" t="s">
        <v>1122</v>
      </c>
      <c r="D224" s="241" t="s">
        <v>1123</v>
      </c>
      <c r="E224" s="241" t="s">
        <v>1124</v>
      </c>
      <c r="F224" s="241" t="s">
        <v>322</v>
      </c>
      <c r="G224" s="242" t="s">
        <v>1128</v>
      </c>
      <c r="H224" s="242">
        <v>188.06</v>
      </c>
      <c r="I224" s="242" t="s">
        <v>1129</v>
      </c>
      <c r="J224" s="242">
        <v>193.97</v>
      </c>
    </row>
    <row r="225" spans="1:10" s="1" customFormat="1" ht="75" customHeight="1" thickBot="1">
      <c r="A225" s="4" t="s">
        <v>291</v>
      </c>
      <c r="B225" s="39" t="s">
        <v>366</v>
      </c>
      <c r="C225" s="64" t="s">
        <v>728</v>
      </c>
      <c r="D225" s="64" t="s">
        <v>729</v>
      </c>
      <c r="E225" s="64" t="s">
        <v>730</v>
      </c>
      <c r="F225" s="64" t="s">
        <v>731</v>
      </c>
      <c r="G225" s="64" t="s">
        <v>732</v>
      </c>
      <c r="H225" s="64" t="s">
        <v>320</v>
      </c>
      <c r="I225" s="64" t="s">
        <v>733</v>
      </c>
      <c r="J225" s="15" t="s">
        <v>321</v>
      </c>
    </row>
    <row r="226" spans="1:10">
      <c r="A226" s="3" t="s">
        <v>292</v>
      </c>
      <c r="B226" s="374" t="s">
        <v>293</v>
      </c>
      <c r="C226" s="268">
        <v>0</v>
      </c>
      <c r="D226" s="268">
        <v>2</v>
      </c>
      <c r="E226" s="268">
        <v>12</v>
      </c>
      <c r="F226" s="268">
        <v>13</v>
      </c>
      <c r="G226" s="264">
        <v>71</v>
      </c>
      <c r="H226" s="265">
        <v>1696</v>
      </c>
      <c r="I226" s="266">
        <v>112</v>
      </c>
      <c r="J226" s="265">
        <v>3083</v>
      </c>
    </row>
    <row r="227" spans="1:10">
      <c r="A227" s="3" t="s">
        <v>294</v>
      </c>
      <c r="B227" s="401" t="s">
        <v>295</v>
      </c>
      <c r="C227" s="222">
        <v>0</v>
      </c>
      <c r="D227" s="222">
        <v>0.06</v>
      </c>
      <c r="E227" s="222">
        <v>0.5</v>
      </c>
      <c r="F227" s="222">
        <v>0.76</v>
      </c>
      <c r="G227" s="236">
        <v>0.33</v>
      </c>
      <c r="H227" s="429">
        <v>0.44</v>
      </c>
      <c r="I227" s="429">
        <v>0.3</v>
      </c>
      <c r="J227" s="429">
        <v>0.39</v>
      </c>
    </row>
    <row r="228" spans="1:10">
      <c r="A228" s="3" t="s">
        <v>296</v>
      </c>
      <c r="B228" s="376" t="s">
        <v>297</v>
      </c>
      <c r="C228" s="203">
        <v>8</v>
      </c>
      <c r="D228" s="203">
        <v>31</v>
      </c>
      <c r="E228" s="203">
        <v>24</v>
      </c>
      <c r="F228" s="203">
        <v>17</v>
      </c>
      <c r="G228" s="204">
        <v>147</v>
      </c>
      <c r="H228" s="267">
        <v>1028</v>
      </c>
      <c r="I228" s="204">
        <v>245</v>
      </c>
      <c r="J228" s="267">
        <v>1513</v>
      </c>
    </row>
    <row r="229" spans="1:10" ht="15" thickBot="1">
      <c r="A229" s="33" t="s">
        <v>298</v>
      </c>
      <c r="B229" s="402" t="s">
        <v>299</v>
      </c>
      <c r="C229" s="430">
        <v>0.42</v>
      </c>
      <c r="D229" s="430">
        <v>1</v>
      </c>
      <c r="E229" s="430">
        <v>1</v>
      </c>
      <c r="F229" s="430">
        <v>1</v>
      </c>
      <c r="G229" s="431">
        <v>0.68</v>
      </c>
      <c r="H229" s="431">
        <v>0.27</v>
      </c>
      <c r="I229" s="431">
        <v>0.65</v>
      </c>
      <c r="J229" s="431">
        <v>0.19</v>
      </c>
    </row>
    <row r="231" spans="1:10">
      <c r="A231" s="14" t="s">
        <v>325</v>
      </c>
      <c r="B231" s="8"/>
    </row>
    <row r="232" spans="1:10">
      <c r="H232" s="12"/>
      <c r="I232" s="12"/>
      <c r="J232" s="12"/>
    </row>
    <row r="233" spans="1:10">
      <c r="H233" s="13"/>
      <c r="J233" s="13"/>
    </row>
  </sheetData>
  <mergeCells count="4">
    <mergeCell ref="A1:A2"/>
    <mergeCell ref="G1:J2"/>
    <mergeCell ref="C1:F1"/>
    <mergeCell ref="C2:F2"/>
  </mergeCells>
  <phoneticPr fontId="28" type="noConversion"/>
  <printOptions horizontalCentered="1"/>
  <pageMargins left="0.31496062992125984" right="0.31496062992125984" top="0.55118110236220474" bottom="0.55118110236220474" header="0.31496062992125984" footer="0.11811023622047245"/>
  <pageSetup paperSize="9" scale="62" fitToHeight="0" orientation="landscape" r:id="rId1"/>
  <headerFooter>
    <oddHeader>&amp;C&amp;F</oddHeader>
    <oddFooter>&amp;Lrilasciato dal &amp;"-,Grassetto"Dipartimento delle politiche di Coesione&amp;"-,Normale"
programmazione 2021 – 2027
&amp;Relaborato da 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NB233"/>
  <sheetViews>
    <sheetView showGridLines="0" zoomScaleNormal="100" workbookViewId="0">
      <selection activeCell="B2" sqref="B2"/>
    </sheetView>
  </sheetViews>
  <sheetFormatPr defaultColWidth="9" defaultRowHeight="14.4"/>
  <cols>
    <col min="1" max="1" width="8.77734375" style="3" customWidth="1"/>
    <col min="2" max="2" width="91" customWidth="1"/>
    <col min="3" max="13" width="15.6640625" style="11" customWidth="1"/>
  </cols>
  <sheetData>
    <row r="1" spans="1:13" ht="30" customHeight="1">
      <c r="A1" s="459"/>
      <c r="B1" s="175" t="s">
        <v>0</v>
      </c>
      <c r="C1" s="464" t="s">
        <v>370</v>
      </c>
      <c r="D1" s="464"/>
      <c r="E1" s="464"/>
      <c r="F1" s="464"/>
      <c r="G1" s="464"/>
      <c r="H1" s="464"/>
      <c r="I1" s="464"/>
      <c r="J1" s="460" t="s">
        <v>319</v>
      </c>
      <c r="K1" s="460"/>
      <c r="L1" s="460"/>
      <c r="M1" s="461"/>
    </row>
    <row r="2" spans="1:13" ht="58.8" customHeight="1">
      <c r="A2" s="459"/>
      <c r="B2" s="176" t="s">
        <v>727</v>
      </c>
      <c r="C2" s="467" t="s">
        <v>678</v>
      </c>
      <c r="D2" s="467"/>
      <c r="E2" s="467"/>
      <c r="F2" s="467"/>
      <c r="G2" s="466" t="s">
        <v>372</v>
      </c>
      <c r="H2" s="466"/>
      <c r="I2" s="466"/>
      <c r="J2" s="462"/>
      <c r="K2" s="462"/>
      <c r="L2" s="462"/>
      <c r="M2" s="463"/>
    </row>
    <row r="3" spans="1:13" s="1" customFormat="1" ht="75" customHeight="1" thickBot="1">
      <c r="A3" s="4" t="s">
        <v>1</v>
      </c>
      <c r="B3" s="5" t="s">
        <v>343</v>
      </c>
      <c r="C3" s="64" t="s">
        <v>728</v>
      </c>
      <c r="D3" s="64" t="s">
        <v>729</v>
      </c>
      <c r="E3" s="64" t="s">
        <v>730</v>
      </c>
      <c r="F3" s="64" t="s">
        <v>731</v>
      </c>
      <c r="G3" s="64" t="s">
        <v>734</v>
      </c>
      <c r="H3" s="64" t="s">
        <v>735</v>
      </c>
      <c r="I3" s="64" t="s">
        <v>736</v>
      </c>
      <c r="J3" s="64" t="s">
        <v>732</v>
      </c>
      <c r="K3" s="64" t="s">
        <v>320</v>
      </c>
      <c r="L3" s="64" t="s">
        <v>733</v>
      </c>
      <c r="M3" s="15" t="s">
        <v>321</v>
      </c>
    </row>
    <row r="4" spans="1:13">
      <c r="A4" s="3" t="s">
        <v>2</v>
      </c>
      <c r="B4" s="372" t="s">
        <v>3</v>
      </c>
      <c r="C4" s="288">
        <v>19</v>
      </c>
      <c r="D4" s="288">
        <v>31</v>
      </c>
      <c r="E4" s="288">
        <v>24</v>
      </c>
      <c r="F4" s="288">
        <v>17</v>
      </c>
      <c r="G4" s="269">
        <v>16</v>
      </c>
      <c r="H4" s="269">
        <v>14</v>
      </c>
      <c r="I4" s="269">
        <v>13</v>
      </c>
      <c r="J4" s="233">
        <v>290</v>
      </c>
      <c r="K4" s="233">
        <v>3834</v>
      </c>
      <c r="L4" s="233">
        <v>378</v>
      </c>
      <c r="M4" s="233">
        <v>8092</v>
      </c>
    </row>
    <row r="5" spans="1:13">
      <c r="A5" s="3" t="s">
        <v>4</v>
      </c>
      <c r="B5" s="27" t="s">
        <v>5</v>
      </c>
      <c r="C5" s="289">
        <v>19</v>
      </c>
      <c r="D5" s="289">
        <v>29</v>
      </c>
      <c r="E5" s="289">
        <v>22</v>
      </c>
      <c r="F5" s="289">
        <v>15</v>
      </c>
      <c r="G5" s="270">
        <v>14</v>
      </c>
      <c r="H5" s="270">
        <v>14</v>
      </c>
      <c r="I5" s="270">
        <v>12</v>
      </c>
      <c r="J5" s="271">
        <v>290</v>
      </c>
      <c r="K5" s="271">
        <v>3834</v>
      </c>
      <c r="L5" s="271">
        <v>290</v>
      </c>
      <c r="M5" s="271">
        <v>4185</v>
      </c>
    </row>
    <row r="6" spans="1:13">
      <c r="A6" s="3" t="s">
        <v>6</v>
      </c>
      <c r="B6" s="27" t="s">
        <v>7</v>
      </c>
      <c r="C6" s="289">
        <v>12</v>
      </c>
      <c r="D6" s="289">
        <v>14</v>
      </c>
      <c r="E6" s="289">
        <v>7</v>
      </c>
      <c r="F6" s="289">
        <v>5</v>
      </c>
      <c r="G6" s="270">
        <v>1</v>
      </c>
      <c r="H6" s="270">
        <v>5</v>
      </c>
      <c r="I6" s="270">
        <v>4</v>
      </c>
      <c r="J6" s="271">
        <v>85</v>
      </c>
      <c r="K6" s="271">
        <v>1906</v>
      </c>
      <c r="L6" s="271">
        <v>85</v>
      </c>
      <c r="M6" s="271">
        <v>1825</v>
      </c>
    </row>
    <row r="7" spans="1:13">
      <c r="A7" s="3" t="s">
        <v>8</v>
      </c>
      <c r="B7" s="373" t="s">
        <v>9</v>
      </c>
      <c r="C7" s="290">
        <v>53607</v>
      </c>
      <c r="D7" s="290">
        <v>34853</v>
      </c>
      <c r="E7" s="290">
        <v>27467</v>
      </c>
      <c r="F7" s="290">
        <v>28582</v>
      </c>
      <c r="G7" s="155">
        <v>74847</v>
      </c>
      <c r="H7" s="155">
        <v>38795</v>
      </c>
      <c r="I7" s="155">
        <v>66179</v>
      </c>
      <c r="J7" s="243">
        <v>1544017</v>
      </c>
      <c r="K7" s="243">
        <v>13954343</v>
      </c>
      <c r="L7" s="243">
        <v>5502886</v>
      </c>
      <c r="M7" s="243">
        <v>59433744</v>
      </c>
    </row>
    <row r="8" spans="1:13">
      <c r="A8" s="3" t="s">
        <v>10</v>
      </c>
      <c r="B8" s="27" t="s">
        <v>5</v>
      </c>
      <c r="C8" s="290">
        <v>38035</v>
      </c>
      <c r="D8" s="290">
        <v>15330</v>
      </c>
      <c r="E8" s="290">
        <v>25890</v>
      </c>
      <c r="F8" s="290">
        <v>6388</v>
      </c>
      <c r="G8" s="155">
        <v>56003</v>
      </c>
      <c r="H8" s="155">
        <v>36250</v>
      </c>
      <c r="I8" s="155">
        <v>55154</v>
      </c>
      <c r="J8" s="66">
        <v>1544017</v>
      </c>
      <c r="K8" s="66">
        <v>13954343</v>
      </c>
      <c r="L8" s="66">
        <v>1544017</v>
      </c>
      <c r="M8" s="66">
        <v>13954343</v>
      </c>
    </row>
    <row r="9" spans="1:13">
      <c r="A9" s="3" t="s">
        <v>11</v>
      </c>
      <c r="B9" s="27" t="s">
        <v>7</v>
      </c>
      <c r="C9" s="290">
        <v>9064</v>
      </c>
      <c r="D9" s="290">
        <v>8476</v>
      </c>
      <c r="E9" s="290">
        <v>15909</v>
      </c>
      <c r="F9" s="290">
        <v>0</v>
      </c>
      <c r="G9" s="155">
        <v>6206</v>
      </c>
      <c r="H9" s="155">
        <v>10835</v>
      </c>
      <c r="I9" s="155">
        <v>5416</v>
      </c>
      <c r="J9" s="66">
        <v>237781</v>
      </c>
      <c r="K9" s="66">
        <v>5667796</v>
      </c>
      <c r="L9" s="66">
        <v>237781</v>
      </c>
      <c r="M9" s="66">
        <v>5667796</v>
      </c>
    </row>
    <row r="10" spans="1:13">
      <c r="A10" s="3" t="s">
        <v>12</v>
      </c>
      <c r="B10" s="27" t="s">
        <v>13</v>
      </c>
      <c r="C10" s="436">
        <v>0.70951554834256725</v>
      </c>
      <c r="D10" s="436">
        <v>0.43984735890741111</v>
      </c>
      <c r="E10" s="436">
        <v>0.94258564823242441</v>
      </c>
      <c r="F10" s="436">
        <v>0.22349730599678119</v>
      </c>
      <c r="G10" s="447">
        <v>0.74823306211337792</v>
      </c>
      <c r="H10" s="447">
        <v>0.93439876272715561</v>
      </c>
      <c r="I10" s="447">
        <v>0.83340636757883924</v>
      </c>
      <c r="J10" s="432">
        <v>1</v>
      </c>
      <c r="K10" s="432">
        <v>1</v>
      </c>
      <c r="L10" s="432">
        <v>0.28058313401367935</v>
      </c>
      <c r="M10" s="432">
        <v>0.23478822064448776</v>
      </c>
    </row>
    <row r="11" spans="1:13">
      <c r="A11" s="3" t="s">
        <v>14</v>
      </c>
      <c r="B11" s="27" t="s">
        <v>15</v>
      </c>
      <c r="C11" s="437">
        <v>0.16908239595575206</v>
      </c>
      <c r="D11" s="437">
        <v>0.24319283849309958</v>
      </c>
      <c r="E11" s="437">
        <v>0.57920413587213748</v>
      </c>
      <c r="F11" s="437">
        <v>0</v>
      </c>
      <c r="G11" s="448">
        <v>8.2915814929122075E-2</v>
      </c>
      <c r="H11" s="448">
        <v>0.27928856811444774</v>
      </c>
      <c r="I11" s="448">
        <v>8.1838649722721715E-2</v>
      </c>
      <c r="J11" s="432">
        <v>0.15400154272912797</v>
      </c>
      <c r="K11" s="432">
        <v>0.40616716960447369</v>
      </c>
      <c r="L11" s="432">
        <v>4.3210235501880287E-2</v>
      </c>
      <c r="M11" s="432">
        <v>9.5363267035642241E-2</v>
      </c>
    </row>
    <row r="12" spans="1:13">
      <c r="A12" s="3" t="s">
        <v>16</v>
      </c>
      <c r="B12" s="373" t="s">
        <v>17</v>
      </c>
      <c r="C12" s="291">
        <v>19</v>
      </c>
      <c r="D12" s="291">
        <v>31</v>
      </c>
      <c r="E12" s="291">
        <v>24</v>
      </c>
      <c r="F12" s="291">
        <v>17</v>
      </c>
      <c r="G12" s="156">
        <v>16</v>
      </c>
      <c r="H12" s="156">
        <v>14</v>
      </c>
      <c r="I12" s="156">
        <v>13</v>
      </c>
      <c r="J12" s="244">
        <v>215</v>
      </c>
      <c r="K12" s="244">
        <v>3834</v>
      </c>
      <c r="L12" s="244">
        <v>378</v>
      </c>
      <c r="M12" s="244">
        <v>7903</v>
      </c>
    </row>
    <row r="13" spans="1:13">
      <c r="A13" s="3" t="s">
        <v>18</v>
      </c>
      <c r="B13" s="27" t="s">
        <v>5</v>
      </c>
      <c r="C13" s="291">
        <v>15</v>
      </c>
      <c r="D13" s="291">
        <v>22</v>
      </c>
      <c r="E13" s="291">
        <v>22</v>
      </c>
      <c r="F13" s="291">
        <v>8</v>
      </c>
      <c r="G13" s="156">
        <v>12</v>
      </c>
      <c r="H13" s="156">
        <v>12</v>
      </c>
      <c r="I13" s="156">
        <v>12</v>
      </c>
      <c r="J13" s="68">
        <v>215</v>
      </c>
      <c r="K13" s="68">
        <v>3834</v>
      </c>
      <c r="L13" s="68">
        <v>215</v>
      </c>
      <c r="M13" s="68">
        <v>3834</v>
      </c>
    </row>
    <row r="14" spans="1:13">
      <c r="A14" s="3" t="s">
        <v>19</v>
      </c>
      <c r="B14" s="27" t="s">
        <v>7</v>
      </c>
      <c r="C14" s="291">
        <v>4</v>
      </c>
      <c r="D14" s="291">
        <v>12</v>
      </c>
      <c r="E14" s="291">
        <v>9</v>
      </c>
      <c r="F14" s="291">
        <v>0</v>
      </c>
      <c r="G14" s="156">
        <v>2</v>
      </c>
      <c r="H14" s="156">
        <v>4</v>
      </c>
      <c r="I14" s="156">
        <v>2</v>
      </c>
      <c r="J14" s="68">
        <v>58</v>
      </c>
      <c r="K14" s="68">
        <v>1906</v>
      </c>
      <c r="L14" s="68">
        <v>58</v>
      </c>
      <c r="M14" s="68">
        <v>1906</v>
      </c>
    </row>
    <row r="15" spans="1:13">
      <c r="A15" s="3" t="s">
        <v>20</v>
      </c>
      <c r="B15" s="373" t="s">
        <v>21</v>
      </c>
      <c r="C15" s="290">
        <v>50734</v>
      </c>
      <c r="D15" s="290">
        <v>31351</v>
      </c>
      <c r="E15" s="290">
        <v>25390</v>
      </c>
      <c r="F15" s="290">
        <v>25504</v>
      </c>
      <c r="G15" s="155">
        <v>72760</v>
      </c>
      <c r="H15" s="155">
        <v>37448</v>
      </c>
      <c r="I15" s="155">
        <v>64595</v>
      </c>
      <c r="J15" s="243">
        <v>951054</v>
      </c>
      <c r="K15" s="243">
        <v>13432861</v>
      </c>
      <c r="L15" s="243">
        <v>5730399</v>
      </c>
      <c r="M15" s="243">
        <v>59236213</v>
      </c>
    </row>
    <row r="16" spans="1:13">
      <c r="A16" s="3" t="s">
        <v>22</v>
      </c>
      <c r="B16" s="27" t="s">
        <v>5</v>
      </c>
      <c r="C16" s="290">
        <v>35641</v>
      </c>
      <c r="D16" s="290">
        <v>13317</v>
      </c>
      <c r="E16" s="290">
        <v>23955</v>
      </c>
      <c r="F16" s="290">
        <v>5545</v>
      </c>
      <c r="G16" s="155">
        <v>54275</v>
      </c>
      <c r="H16" s="155">
        <v>35109</v>
      </c>
      <c r="I16" s="155">
        <v>54113</v>
      </c>
      <c r="J16" s="66">
        <v>951054</v>
      </c>
      <c r="K16" s="66">
        <v>13432861</v>
      </c>
      <c r="L16" s="66">
        <v>951054</v>
      </c>
      <c r="M16" s="66">
        <v>13432861</v>
      </c>
    </row>
    <row r="17" spans="1:13">
      <c r="A17" s="3" t="s">
        <v>23</v>
      </c>
      <c r="B17" s="27" t="s">
        <v>7</v>
      </c>
      <c r="C17" s="290">
        <v>8358</v>
      </c>
      <c r="D17" s="290">
        <v>7301</v>
      </c>
      <c r="E17" s="290">
        <v>14802</v>
      </c>
      <c r="F17" s="290">
        <v>0</v>
      </c>
      <c r="G17" s="155">
        <v>6185</v>
      </c>
      <c r="H17" s="155">
        <v>10200</v>
      </c>
      <c r="I17" s="155">
        <v>4839</v>
      </c>
      <c r="J17" s="66">
        <v>197205</v>
      </c>
      <c r="K17" s="66">
        <v>5373407</v>
      </c>
      <c r="L17" s="66">
        <v>197205</v>
      </c>
      <c r="M17" s="66">
        <v>5373407</v>
      </c>
    </row>
    <row r="18" spans="1:13">
      <c r="A18" s="3" t="s">
        <v>24</v>
      </c>
      <c r="B18" s="27" t="s">
        <v>13</v>
      </c>
      <c r="C18" s="437">
        <v>0.70250719438640752</v>
      </c>
      <c r="D18" s="437">
        <v>0.42477113967656532</v>
      </c>
      <c r="E18" s="437">
        <v>0.9434816857030327</v>
      </c>
      <c r="F18" s="437">
        <v>0.21741687578419072</v>
      </c>
      <c r="G18" s="448">
        <v>0.7459455744914788</v>
      </c>
      <c r="H18" s="448">
        <v>0.93754005554368725</v>
      </c>
      <c r="I18" s="448">
        <v>0.83772737828005261</v>
      </c>
      <c r="J18" s="432">
        <v>1</v>
      </c>
      <c r="K18" s="432">
        <v>1</v>
      </c>
      <c r="L18" s="432">
        <v>0.16596645364485091</v>
      </c>
      <c r="M18" s="432">
        <v>0.22676772061711642</v>
      </c>
    </row>
    <row r="19" spans="1:13">
      <c r="A19" s="3" t="s">
        <v>25</v>
      </c>
      <c r="B19" s="27" t="s">
        <v>15</v>
      </c>
      <c r="C19" s="437">
        <v>0.16474159340875941</v>
      </c>
      <c r="D19" s="437">
        <v>0.23287933399253613</v>
      </c>
      <c r="E19" s="437">
        <v>0.58298542733359593</v>
      </c>
      <c r="F19" s="437">
        <v>0</v>
      </c>
      <c r="G19" s="448">
        <v>8.5005497526113249E-2</v>
      </c>
      <c r="H19" s="448">
        <v>0.27237769707327492</v>
      </c>
      <c r="I19" s="448">
        <v>7.4912918956575592E-2</v>
      </c>
      <c r="J19" s="432">
        <v>0.20735415654631598</v>
      </c>
      <c r="K19" s="432">
        <v>0.40001954907446746</v>
      </c>
      <c r="L19" s="432">
        <v>3.4413834010511311E-2</v>
      </c>
      <c r="M19" s="432">
        <v>9.0711521345903726E-2</v>
      </c>
    </row>
    <row r="20" spans="1:13">
      <c r="A20" s="3" t="s">
        <v>26</v>
      </c>
      <c r="B20" s="28" t="s">
        <v>519</v>
      </c>
      <c r="C20" s="292">
        <v>1242.9122</v>
      </c>
      <c r="D20" s="292">
        <v>1622.7782999999999</v>
      </c>
      <c r="E20" s="292">
        <v>571.75279999999998</v>
      </c>
      <c r="F20" s="292">
        <v>571.13510000000008</v>
      </c>
      <c r="G20" s="245">
        <v>630.57529999999997</v>
      </c>
      <c r="H20" s="245">
        <v>240.34659999999997</v>
      </c>
      <c r="I20" s="245">
        <v>567.6816</v>
      </c>
      <c r="J20" s="246">
        <v>7944.1167999999998</v>
      </c>
      <c r="K20" s="246">
        <v>177540.65</v>
      </c>
      <c r="L20" s="246">
        <v>17231.722699999988</v>
      </c>
      <c r="M20" s="246">
        <v>302068.26</v>
      </c>
    </row>
    <row r="21" spans="1:13" ht="16.2">
      <c r="A21" s="3" t="s">
        <v>27</v>
      </c>
      <c r="B21" s="29" t="s">
        <v>520</v>
      </c>
      <c r="C21" s="293">
        <v>40.818651550769232</v>
      </c>
      <c r="D21" s="293">
        <v>19.319336473749988</v>
      </c>
      <c r="E21" s="293">
        <v>44.407303296109788</v>
      </c>
      <c r="F21" s="293">
        <v>44.654933657553173</v>
      </c>
      <c r="G21" s="247">
        <v>115.38669529237825</v>
      </c>
      <c r="H21" s="247">
        <v>155.80832015098198</v>
      </c>
      <c r="I21" s="247">
        <v>113.78737658574806</v>
      </c>
      <c r="J21" s="191">
        <v>119.71802831499154</v>
      </c>
      <c r="K21" s="191">
        <v>75.660762760528371</v>
      </c>
      <c r="L21" s="191">
        <v>332.54939739716241</v>
      </c>
      <c r="M21" s="191">
        <v>196.10207639822866</v>
      </c>
    </row>
    <row r="22" spans="1:13" s="1" customFormat="1" ht="75" customHeight="1" thickBot="1">
      <c r="A22" s="4" t="s">
        <v>28</v>
      </c>
      <c r="B22" s="39" t="s">
        <v>344</v>
      </c>
      <c r="C22" s="64" t="s">
        <v>728</v>
      </c>
      <c r="D22" s="64" t="s">
        <v>729</v>
      </c>
      <c r="E22" s="64" t="s">
        <v>730</v>
      </c>
      <c r="F22" s="64" t="s">
        <v>731</v>
      </c>
      <c r="G22" s="64" t="s">
        <v>734</v>
      </c>
      <c r="H22" s="64" t="s">
        <v>735</v>
      </c>
      <c r="I22" s="64" t="s">
        <v>736</v>
      </c>
      <c r="J22" s="64" t="s">
        <v>732</v>
      </c>
      <c r="K22" s="64" t="s">
        <v>320</v>
      </c>
      <c r="L22" s="64" t="s">
        <v>733</v>
      </c>
      <c r="M22" s="15" t="s">
        <v>321</v>
      </c>
    </row>
    <row r="23" spans="1:13">
      <c r="A23" s="3" t="s">
        <v>29</v>
      </c>
      <c r="B23" s="40" t="s">
        <v>30</v>
      </c>
      <c r="C23" s="294">
        <v>8.2735809024339815E-2</v>
      </c>
      <c r="D23" s="294">
        <v>8.3992918629811064E-2</v>
      </c>
      <c r="E23" s="294">
        <v>9.8075449820899843E-2</v>
      </c>
      <c r="F23" s="294">
        <v>8.3498729602199451E-2</v>
      </c>
      <c r="G23" s="152">
        <v>8.2261391905830955E-2</v>
      </c>
      <c r="H23" s="152">
        <v>0.10001316612356408</v>
      </c>
      <c r="I23" s="152">
        <v>9.7419226987599181E-2</v>
      </c>
      <c r="J23" s="70">
        <v>9.4029616536789651E-2</v>
      </c>
      <c r="K23" s="70">
        <v>0.157</v>
      </c>
      <c r="L23" s="70">
        <v>9.1859020683580137E-2</v>
      </c>
      <c r="M23" s="70">
        <v>0.14019999999999999</v>
      </c>
    </row>
    <row r="24" spans="1:13">
      <c r="A24" s="3" t="s">
        <v>31</v>
      </c>
      <c r="B24" s="41" t="s">
        <v>32</v>
      </c>
      <c r="C24" s="295">
        <v>0.67889823408445493</v>
      </c>
      <c r="D24" s="295">
        <v>0.69026498936857783</v>
      </c>
      <c r="E24" s="295">
        <v>0.72249311551442119</v>
      </c>
      <c r="F24" s="295">
        <v>0.71103662915968402</v>
      </c>
      <c r="G24" s="153">
        <v>0.70120138341120075</v>
      </c>
      <c r="H24" s="153">
        <v>0.72802080247523127</v>
      </c>
      <c r="I24" s="153">
        <v>0.72659888263046779</v>
      </c>
      <c r="J24" s="72">
        <v>0.71465559797006095</v>
      </c>
      <c r="K24" s="72">
        <v>0.63100000000000001</v>
      </c>
      <c r="L24" s="72">
        <v>0.70497533392913903</v>
      </c>
      <c r="M24" s="72">
        <v>0.65149999999999997</v>
      </c>
    </row>
    <row r="25" spans="1:13">
      <c r="A25" s="3" t="s">
        <v>33</v>
      </c>
      <c r="B25" s="41" t="s">
        <v>34</v>
      </c>
      <c r="C25" s="295">
        <v>0.23836595689120524</v>
      </c>
      <c r="D25" s="295">
        <v>0.22574209200161111</v>
      </c>
      <c r="E25" s="295">
        <v>0.17943143466467898</v>
      </c>
      <c r="F25" s="295">
        <v>0.20546464123811656</v>
      </c>
      <c r="G25" s="153">
        <v>0.21653722468296827</v>
      </c>
      <c r="H25" s="153">
        <v>0.1719660314012047</v>
      </c>
      <c r="I25" s="153">
        <v>0.17598189038193307</v>
      </c>
      <c r="J25" s="72">
        <v>0.19131478549314945</v>
      </c>
      <c r="K25" s="72">
        <v>0.21</v>
      </c>
      <c r="L25" s="72">
        <v>0.20316564538728082</v>
      </c>
      <c r="M25" s="72">
        <v>0.20830000000000001</v>
      </c>
    </row>
    <row r="26" spans="1:13">
      <c r="A26" s="3" t="s">
        <v>35</v>
      </c>
      <c r="B26" s="41" t="s">
        <v>36</v>
      </c>
      <c r="C26" s="295">
        <v>0.10426932629006189</v>
      </c>
      <c r="D26" s="295">
        <v>9.6073490478772602E-2</v>
      </c>
      <c r="E26" s="295">
        <v>0.10291453328081922</v>
      </c>
      <c r="F26" s="295">
        <v>0.10900250941028858</v>
      </c>
      <c r="G26" s="153">
        <v>0.12208631115997801</v>
      </c>
      <c r="H26" s="153">
        <v>0.12566759239478745</v>
      </c>
      <c r="I26" s="153">
        <v>0.13061382459942719</v>
      </c>
      <c r="J26" s="72">
        <v>7.8485534809526067E-2</v>
      </c>
      <c r="K26" s="72">
        <v>0.12479999999999999</v>
      </c>
      <c r="L26" s="72">
        <v>0.1315836820437809</v>
      </c>
      <c r="M26" s="72">
        <v>0.12959999999999999</v>
      </c>
    </row>
    <row r="27" spans="1:13">
      <c r="A27" s="3" t="s">
        <v>37</v>
      </c>
      <c r="B27" s="41" t="s">
        <v>38</v>
      </c>
      <c r="C27" s="295">
        <v>0.62632554105727911</v>
      </c>
      <c r="D27" s="295">
        <v>0.61679053299735254</v>
      </c>
      <c r="E27" s="295">
        <v>0.64399369830641984</v>
      </c>
      <c r="F27" s="295">
        <v>0.63766468005018817</v>
      </c>
      <c r="G27" s="153">
        <v>0.64927157778999445</v>
      </c>
      <c r="H27" s="153">
        <v>0.66131702627643663</v>
      </c>
      <c r="I27" s="153">
        <v>0.64870346002012536</v>
      </c>
      <c r="J27" s="72">
        <v>0.40155451656296531</v>
      </c>
      <c r="K27" s="72">
        <v>0.63570000000000004</v>
      </c>
      <c r="L27" s="72">
        <v>0.65000639571520236</v>
      </c>
      <c r="M27" s="72">
        <v>0.63800000000000001</v>
      </c>
    </row>
    <row r="28" spans="1:13">
      <c r="A28" s="3" t="s">
        <v>39</v>
      </c>
      <c r="B28" s="41" t="s">
        <v>40</v>
      </c>
      <c r="C28" s="295">
        <v>0.28172428746008593</v>
      </c>
      <c r="D28" s="295">
        <v>0.30203183311537113</v>
      </c>
      <c r="E28" s="295">
        <v>0.26561638440330837</v>
      </c>
      <c r="F28" s="295">
        <v>0.27556461731493098</v>
      </c>
      <c r="G28" s="153">
        <v>0.22730896096756459</v>
      </c>
      <c r="H28" s="153">
        <v>0.21883678701132236</v>
      </c>
      <c r="I28" s="153">
        <v>0.23131821348401579</v>
      </c>
      <c r="J28" s="72">
        <v>0.13667789927183444</v>
      </c>
      <c r="K28" s="72">
        <v>0.23949999999999999</v>
      </c>
      <c r="L28" s="72">
        <v>0.22282514707963616</v>
      </c>
      <c r="M28" s="72">
        <v>0.2324</v>
      </c>
    </row>
    <row r="29" spans="1:13">
      <c r="A29" s="3" t="s">
        <v>41</v>
      </c>
      <c r="B29" s="41" t="s">
        <v>42</v>
      </c>
      <c r="C29" s="295">
        <v>6.7640420094390655E-2</v>
      </c>
      <c r="D29" s="295">
        <v>4.7370384185005596E-2</v>
      </c>
      <c r="E29" s="295">
        <v>6.014490115411221E-2</v>
      </c>
      <c r="F29" s="295">
        <v>3.6876355748373099E-2</v>
      </c>
      <c r="G29" s="153">
        <v>8.9609469985436951E-2</v>
      </c>
      <c r="H29" s="153">
        <v>7.9030802938523007E-2</v>
      </c>
      <c r="I29" s="153">
        <v>6.029102887622962E-2</v>
      </c>
      <c r="J29" s="72">
        <v>7.8200000000000006E-2</v>
      </c>
      <c r="K29" s="72">
        <v>5.2553529104201621E-2</v>
      </c>
      <c r="L29" s="72">
        <v>7.7338145838383707E-2</v>
      </c>
      <c r="M29" s="72">
        <v>6.7792212450893216E-2</v>
      </c>
    </row>
    <row r="30" spans="1:13">
      <c r="A30" s="3" t="s">
        <v>43</v>
      </c>
      <c r="B30" s="42" t="s">
        <v>44</v>
      </c>
      <c r="C30" s="295">
        <v>9.4946189931801164E-2</v>
      </c>
      <c r="D30" s="295">
        <v>5.7733405632994166E-2</v>
      </c>
      <c r="E30" s="295">
        <v>7.0500196927924377E-2</v>
      </c>
      <c r="F30" s="295">
        <v>3.9954516938519445E-2</v>
      </c>
      <c r="G30" s="153">
        <v>9.5780648708081367E-2</v>
      </c>
      <c r="H30" s="153">
        <v>8.873638111514634E-2</v>
      </c>
      <c r="I30" s="153">
        <v>7.5872745568542455E-2</v>
      </c>
      <c r="J30" s="72">
        <v>0.1018</v>
      </c>
      <c r="K30" s="72">
        <v>6.4957498291289897E-2</v>
      </c>
      <c r="L30" s="72">
        <v>0.11091182306851582</v>
      </c>
      <c r="M30" s="72">
        <v>8.7309666470407221E-2</v>
      </c>
    </row>
    <row r="31" spans="1:13">
      <c r="A31" s="3" t="s">
        <v>45</v>
      </c>
      <c r="B31" s="43" t="s">
        <v>46</v>
      </c>
      <c r="C31" s="295">
        <v>-1.4410030878637596E-3</v>
      </c>
      <c r="D31" s="295">
        <v>-4.3049259973454206E-2</v>
      </c>
      <c r="E31" s="295">
        <v>1.2861143867924528E-2</v>
      </c>
      <c r="F31" s="295">
        <v>-2.1136836628511966E-3</v>
      </c>
      <c r="G31" s="153">
        <v>0.11400053539332287</v>
      </c>
      <c r="H31" s="153">
        <v>5.1615469342797697E-2</v>
      </c>
      <c r="I31" s="153">
        <v>2.5963373397167634E-2</v>
      </c>
      <c r="J31" s="72">
        <v>9.396990519365217E-2</v>
      </c>
      <c r="K31" s="72">
        <v>1.09E-2</v>
      </c>
      <c r="L31" s="72">
        <v>2.7728061188991546E-2</v>
      </c>
      <c r="M31" s="72">
        <v>3.9096901879948857E-3</v>
      </c>
    </row>
    <row r="32" spans="1:13">
      <c r="A32" s="3" t="s">
        <v>47</v>
      </c>
      <c r="B32" s="43" t="s">
        <v>48</v>
      </c>
      <c r="C32" s="295">
        <v>-1.3418793807863863E-2</v>
      </c>
      <c r="D32" s="295">
        <v>-5.6003349733068149E-2</v>
      </c>
      <c r="E32" s="295">
        <v>-9.4960887756958337E-3</v>
      </c>
      <c r="F32" s="295">
        <v>-3.1381366702512466E-2</v>
      </c>
      <c r="G32" s="153">
        <v>0.11889804325437693</v>
      </c>
      <c r="H32" s="153">
        <v>4.7860114631520762E-2</v>
      </c>
      <c r="I32" s="153">
        <v>8.3212321950105247E-3</v>
      </c>
      <c r="J32" s="72">
        <v>8.5917643067769625E-2</v>
      </c>
      <c r="K32" s="72">
        <v>2.5000000000000001E-3</v>
      </c>
      <c r="L32" s="72">
        <v>-5.4389070360874731E-3</v>
      </c>
      <c r="M32" s="72">
        <v>3.8344584369260711E-3</v>
      </c>
    </row>
    <row r="33" spans="1:13">
      <c r="A33" s="3" t="s">
        <v>49</v>
      </c>
      <c r="B33" s="44" t="s">
        <v>50</v>
      </c>
      <c r="C33" s="295">
        <v>1.8331370388663046E-2</v>
      </c>
      <c r="D33" s="295">
        <v>-3.3793524062985143E-2</v>
      </c>
      <c r="E33" s="295">
        <v>8.9259476932118716E-3</v>
      </c>
      <c r="F33" s="295">
        <v>-3.8420131879962321E-2</v>
      </c>
      <c r="G33" s="153">
        <v>0.14818905610014266</v>
      </c>
      <c r="H33" s="153">
        <v>7.7160151043980454E-2</v>
      </c>
      <c r="I33" s="153">
        <v>7.0874933251347111E-2</v>
      </c>
      <c r="J33" s="72">
        <v>0.13823415265977707</v>
      </c>
      <c r="K33" s="72">
        <v>2.3900000000000001E-2</v>
      </c>
      <c r="L33" s="72">
        <v>7.6377436642931631E-2</v>
      </c>
      <c r="M33" s="72">
        <v>4.2775123700464372E-2</v>
      </c>
    </row>
    <row r="34" spans="1:13">
      <c r="A34" s="3" t="s">
        <v>51</v>
      </c>
      <c r="B34" s="44" t="s">
        <v>52</v>
      </c>
      <c r="C34" s="295">
        <v>-5.3593747085268713E-2</v>
      </c>
      <c r="D34" s="295">
        <v>-0.10047915530944251</v>
      </c>
      <c r="E34" s="295">
        <v>-7.5618014344486117E-2</v>
      </c>
      <c r="F34" s="295">
        <v>-0.10769015464278217</v>
      </c>
      <c r="G34" s="153">
        <v>-2.7883549106844631E-2</v>
      </c>
      <c r="H34" s="153">
        <v>-3.4720969197061476E-2</v>
      </c>
      <c r="I34" s="153">
        <v>-2.3935085147856573E-2</v>
      </c>
      <c r="J34" s="72">
        <v>3.9448252274581789E-3</v>
      </c>
      <c r="K34" s="72">
        <v>3.7400000000000003E-2</v>
      </c>
      <c r="L34" s="72">
        <v>4.1344305515324142E-2</v>
      </c>
      <c r="M34" s="72">
        <v>-3.3235496656579466E-3</v>
      </c>
    </row>
    <row r="35" spans="1:13">
      <c r="A35" s="3" t="s">
        <v>53</v>
      </c>
      <c r="B35" s="44" t="s">
        <v>54</v>
      </c>
      <c r="C35" s="295">
        <v>2.9413043478260867</v>
      </c>
      <c r="D35" s="295">
        <v>2.6526548672566372</v>
      </c>
      <c r="E35" s="295">
        <v>4.9638989169675094</v>
      </c>
      <c r="F35" s="295">
        <v>1.2377919320594479</v>
      </c>
      <c r="G35" s="153">
        <v>3.0041791044776121</v>
      </c>
      <c r="H35" s="153">
        <v>4.2054329371816639</v>
      </c>
      <c r="I35" s="153">
        <v>3.5444191343963554</v>
      </c>
      <c r="J35" s="72">
        <v>3.0501</v>
      </c>
      <c r="K35" s="72">
        <v>2.1217129327025051</v>
      </c>
      <c r="L35" s="72">
        <v>1.8078869410887595</v>
      </c>
      <c r="M35" s="72">
        <v>2.0183371051825283</v>
      </c>
    </row>
    <row r="36" spans="1:13">
      <c r="A36" s="3" t="s">
        <v>55</v>
      </c>
      <c r="B36" s="45" t="s">
        <v>56</v>
      </c>
      <c r="C36" s="296">
        <v>0.32846111417539992</v>
      </c>
      <c r="D36" s="296">
        <v>9.6305269533615984E-2</v>
      </c>
      <c r="E36" s="296">
        <v>8.353510895883777E-2</v>
      </c>
      <c r="F36" s="296">
        <v>-3.3206831119544589E-2</v>
      </c>
      <c r="G36" s="154">
        <v>3.9063664827791861E-2</v>
      </c>
      <c r="H36" s="154">
        <v>8.3822570123939982E-2</v>
      </c>
      <c r="I36" s="154">
        <v>0.22832080200501254</v>
      </c>
      <c r="J36" s="74">
        <v>0.32650000000000001</v>
      </c>
      <c r="K36" s="74">
        <v>0.19237494366831906</v>
      </c>
      <c r="L36" s="74">
        <v>0.49340786638564038</v>
      </c>
      <c r="M36" s="74">
        <v>0.28362071853954129</v>
      </c>
    </row>
    <row r="37" spans="1:13" s="1" customFormat="1" ht="76.95" customHeight="1" thickBot="1">
      <c r="A37" s="4" t="s">
        <v>57</v>
      </c>
      <c r="B37" s="39" t="s">
        <v>682</v>
      </c>
      <c r="C37" s="64" t="s">
        <v>728</v>
      </c>
      <c r="D37" s="64" t="s">
        <v>729</v>
      </c>
      <c r="E37" s="64" t="s">
        <v>730</v>
      </c>
      <c r="F37" s="64" t="s">
        <v>731</v>
      </c>
      <c r="G37" s="64" t="s">
        <v>734</v>
      </c>
      <c r="H37" s="64" t="s">
        <v>735</v>
      </c>
      <c r="I37" s="64" t="s">
        <v>736</v>
      </c>
      <c r="J37" s="64" t="s">
        <v>732</v>
      </c>
      <c r="K37" s="64" t="s">
        <v>320</v>
      </c>
      <c r="L37" s="64" t="s">
        <v>733</v>
      </c>
      <c r="M37" s="15" t="s">
        <v>321</v>
      </c>
    </row>
    <row r="38" spans="1:13" ht="15" thickBot="1">
      <c r="B38" s="46" t="s">
        <v>58</v>
      </c>
      <c r="C38" s="9"/>
      <c r="D38" s="9"/>
      <c r="E38" s="9"/>
      <c r="F38" s="9"/>
      <c r="G38" s="9"/>
      <c r="H38" s="9"/>
      <c r="I38" s="9"/>
      <c r="J38" s="9"/>
      <c r="K38" s="9"/>
      <c r="L38" s="9"/>
      <c r="M38" s="10"/>
    </row>
    <row r="39" spans="1:13">
      <c r="A39" s="3" t="s">
        <v>59</v>
      </c>
      <c r="B39" s="374" t="s">
        <v>60</v>
      </c>
      <c r="C39" s="297">
        <v>0.57605838932146602</v>
      </c>
      <c r="D39" s="297">
        <v>0.27603893889880099</v>
      </c>
      <c r="E39" s="297">
        <v>0.28543804245471099</v>
      </c>
      <c r="F39" s="297">
        <v>0.28581678835708002</v>
      </c>
      <c r="G39" s="151">
        <v>0.45407609159094198</v>
      </c>
      <c r="H39" s="151">
        <v>0.28775110611092503</v>
      </c>
      <c r="I39" s="151">
        <v>0.36021953151203101</v>
      </c>
      <c r="J39" s="77">
        <v>0.35608993060122202</v>
      </c>
      <c r="K39" s="78">
        <v>0.38919999999999999</v>
      </c>
      <c r="L39" s="77">
        <v>0.37059556442374703</v>
      </c>
      <c r="M39" s="78">
        <v>0.42549999999999999</v>
      </c>
    </row>
    <row r="40" spans="1:13">
      <c r="A40" s="3" t="s">
        <v>61</v>
      </c>
      <c r="B40" s="375" t="s">
        <v>345</v>
      </c>
      <c r="C40" s="298" t="s">
        <v>326</v>
      </c>
      <c r="D40" s="298" t="s">
        <v>326</v>
      </c>
      <c r="E40" s="298" t="s">
        <v>326</v>
      </c>
      <c r="F40" s="342" t="s">
        <v>326</v>
      </c>
      <c r="G40" s="339" t="s">
        <v>326</v>
      </c>
      <c r="H40" s="339" t="s">
        <v>326</v>
      </c>
      <c r="I40" s="339" t="s">
        <v>326</v>
      </c>
      <c r="J40" s="340" t="s">
        <v>326</v>
      </c>
      <c r="K40" s="340" t="s">
        <v>326</v>
      </c>
      <c r="L40" s="340" t="s">
        <v>326</v>
      </c>
      <c r="M40" s="340" t="s">
        <v>326</v>
      </c>
    </row>
    <row r="41" spans="1:13">
      <c r="A41" s="3" t="s">
        <v>63</v>
      </c>
      <c r="B41" s="278" t="s">
        <v>62</v>
      </c>
      <c r="C41" s="299">
        <v>-0.13285857888553801</v>
      </c>
      <c r="D41" s="299">
        <v>-0.326967862133209</v>
      </c>
      <c r="E41" s="299">
        <v>-0.10673234811165799</v>
      </c>
      <c r="F41" s="299">
        <v>-0.28173538082457</v>
      </c>
      <c r="G41" s="149">
        <v>-0.214513823413121</v>
      </c>
      <c r="H41" s="149">
        <v>-0.25175808720112502</v>
      </c>
      <c r="I41" s="149">
        <v>-0.29571207163767899</v>
      </c>
      <c r="J41" s="82">
        <v>-0.28020396790864199</v>
      </c>
      <c r="K41" s="83">
        <v>-0.2114</v>
      </c>
      <c r="L41" s="82">
        <v>-0.27256904101225199</v>
      </c>
      <c r="M41" s="83">
        <v>-0.18779999999999999</v>
      </c>
    </row>
    <row r="42" spans="1:13">
      <c r="A42" s="3" t="s">
        <v>65</v>
      </c>
      <c r="B42" s="278" t="s">
        <v>64</v>
      </c>
      <c r="C42" s="299">
        <v>-8.0779550910888301E-2</v>
      </c>
      <c r="D42" s="299">
        <v>-0.16117373881128</v>
      </c>
      <c r="E42" s="299">
        <v>0.12010981468771401</v>
      </c>
      <c r="F42" s="299">
        <v>-7.6749052655392794E-2</v>
      </c>
      <c r="G42" s="149">
        <v>-0.124631393417619</v>
      </c>
      <c r="H42" s="149">
        <v>2.1414857480431301E-2</v>
      </c>
      <c r="I42" s="149">
        <v>-7.5584286424664304E-2</v>
      </c>
      <c r="J42" s="82">
        <v>-0.150359070471522</v>
      </c>
      <c r="K42" s="83">
        <v>-3.2000000000000001E-2</v>
      </c>
      <c r="L42" s="82">
        <v>-0.113976036007037</v>
      </c>
      <c r="M42" s="83">
        <v>-2.47E-2</v>
      </c>
    </row>
    <row r="43" spans="1:13">
      <c r="A43" s="3" t="s">
        <v>66</v>
      </c>
      <c r="B43" s="278" t="s">
        <v>346</v>
      </c>
      <c r="C43" s="298" t="s">
        <v>326</v>
      </c>
      <c r="D43" s="298" t="s">
        <v>326</v>
      </c>
      <c r="E43" s="298" t="s">
        <v>326</v>
      </c>
      <c r="F43" s="342" t="s">
        <v>326</v>
      </c>
      <c r="G43" s="339" t="s">
        <v>326</v>
      </c>
      <c r="H43" s="339" t="s">
        <v>326</v>
      </c>
      <c r="I43" s="339" t="s">
        <v>326</v>
      </c>
      <c r="J43" s="340" t="s">
        <v>326</v>
      </c>
      <c r="K43" s="340" t="s">
        <v>326</v>
      </c>
      <c r="L43" s="340" t="s">
        <v>326</v>
      </c>
      <c r="M43" s="340" t="s">
        <v>326</v>
      </c>
    </row>
    <row r="44" spans="1:13">
      <c r="A44" s="3" t="s">
        <v>67</v>
      </c>
      <c r="B44" s="376" t="s">
        <v>347</v>
      </c>
      <c r="C44" s="298" t="s">
        <v>326</v>
      </c>
      <c r="D44" s="298" t="s">
        <v>326</v>
      </c>
      <c r="E44" s="298" t="s">
        <v>326</v>
      </c>
      <c r="F44" s="298" t="s">
        <v>326</v>
      </c>
      <c r="G44" s="148" t="s">
        <v>326</v>
      </c>
      <c r="H44" s="148" t="s">
        <v>326</v>
      </c>
      <c r="I44" s="148" t="s">
        <v>326</v>
      </c>
      <c r="J44" s="80" t="s">
        <v>326</v>
      </c>
      <c r="K44" s="80" t="s">
        <v>326</v>
      </c>
      <c r="L44" s="80" t="s">
        <v>326</v>
      </c>
      <c r="M44" s="80" t="s">
        <v>326</v>
      </c>
    </row>
    <row r="45" spans="1:13">
      <c r="A45" s="3" t="s">
        <v>68</v>
      </c>
      <c r="B45" s="278" t="s">
        <v>348</v>
      </c>
      <c r="C45" s="298" t="s">
        <v>326</v>
      </c>
      <c r="D45" s="298" t="s">
        <v>326</v>
      </c>
      <c r="E45" s="298" t="s">
        <v>326</v>
      </c>
      <c r="F45" s="298" t="s">
        <v>326</v>
      </c>
      <c r="G45" s="148" t="s">
        <v>326</v>
      </c>
      <c r="H45" s="148" t="s">
        <v>326</v>
      </c>
      <c r="I45" s="148" t="s">
        <v>326</v>
      </c>
      <c r="J45" s="80" t="s">
        <v>326</v>
      </c>
      <c r="K45" s="80" t="s">
        <v>326</v>
      </c>
      <c r="L45" s="80" t="s">
        <v>326</v>
      </c>
      <c r="M45" s="80" t="s">
        <v>326</v>
      </c>
    </row>
    <row r="46" spans="1:13">
      <c r="A46" s="3" t="s">
        <v>69</v>
      </c>
      <c r="B46" s="376" t="s">
        <v>349</v>
      </c>
      <c r="C46" s="298" t="s">
        <v>326</v>
      </c>
      <c r="D46" s="298" t="s">
        <v>326</v>
      </c>
      <c r="E46" s="298" t="s">
        <v>326</v>
      </c>
      <c r="F46" s="298" t="s">
        <v>326</v>
      </c>
      <c r="G46" s="148" t="s">
        <v>326</v>
      </c>
      <c r="H46" s="148" t="s">
        <v>326</v>
      </c>
      <c r="I46" s="148" t="s">
        <v>326</v>
      </c>
      <c r="J46" s="80" t="s">
        <v>326</v>
      </c>
      <c r="K46" s="80" t="s">
        <v>326</v>
      </c>
      <c r="L46" s="80" t="s">
        <v>326</v>
      </c>
      <c r="M46" s="80" t="s">
        <v>326</v>
      </c>
    </row>
    <row r="47" spans="1:13">
      <c r="A47" s="3" t="s">
        <v>70</v>
      </c>
      <c r="B47" s="376" t="s">
        <v>683</v>
      </c>
      <c r="C47" s="299">
        <v>5.5807977651196897E-2</v>
      </c>
      <c r="D47" s="299">
        <v>0.12876746118678101</v>
      </c>
      <c r="E47" s="299">
        <v>0.54666173940905904</v>
      </c>
      <c r="F47" s="299">
        <v>0.12675054959851001</v>
      </c>
      <c r="G47" s="149">
        <v>0.11481618665400301</v>
      </c>
      <c r="H47" s="149">
        <v>2.1679590225116602E-3</v>
      </c>
      <c r="I47" s="149">
        <v>2.8784505257876901E-3</v>
      </c>
      <c r="J47" s="82">
        <v>0.135424833180952</v>
      </c>
      <c r="K47" s="83">
        <v>0.13639999999999999</v>
      </c>
      <c r="L47" s="82">
        <v>0.12533099617834501</v>
      </c>
      <c r="M47" s="83">
        <v>0.10349999999999999</v>
      </c>
    </row>
    <row r="48" spans="1:13">
      <c r="A48" s="3" t="s">
        <v>71</v>
      </c>
      <c r="B48" s="376" t="s">
        <v>684</v>
      </c>
      <c r="C48" s="299">
        <v>0.233335655567626</v>
      </c>
      <c r="D48" s="299">
        <v>0.65090659457302302</v>
      </c>
      <c r="E48" s="299">
        <v>0.74818240680238002</v>
      </c>
      <c r="F48" s="299">
        <v>0.54934622823916801</v>
      </c>
      <c r="G48" s="149">
        <v>0.29409158320576001</v>
      </c>
      <c r="H48" s="149">
        <v>0.54604809470989002</v>
      </c>
      <c r="I48" s="149">
        <v>0.496312186267795</v>
      </c>
      <c r="J48" s="82">
        <v>0.42717035806925702</v>
      </c>
      <c r="K48" s="83">
        <v>0.4133</v>
      </c>
      <c r="L48" s="82">
        <v>0.354006279766793</v>
      </c>
      <c r="M48" s="83">
        <v>0.3463</v>
      </c>
    </row>
    <row r="49" spans="1:14">
      <c r="A49" s="3" t="s">
        <v>72</v>
      </c>
      <c r="B49" s="377" t="s">
        <v>685</v>
      </c>
      <c r="C49" s="298" t="s">
        <v>326</v>
      </c>
      <c r="D49" s="298" t="s">
        <v>326</v>
      </c>
      <c r="E49" s="298" t="s">
        <v>326</v>
      </c>
      <c r="F49" s="342" t="s">
        <v>326</v>
      </c>
      <c r="G49" s="339" t="s">
        <v>326</v>
      </c>
      <c r="H49" s="339" t="s">
        <v>326</v>
      </c>
      <c r="I49" s="339" t="s">
        <v>326</v>
      </c>
      <c r="J49" s="340" t="s">
        <v>326</v>
      </c>
      <c r="K49" s="340" t="s">
        <v>326</v>
      </c>
      <c r="L49" s="340" t="s">
        <v>326</v>
      </c>
      <c r="M49" s="340" t="s">
        <v>326</v>
      </c>
    </row>
    <row r="50" spans="1:14" ht="15" thickBot="1">
      <c r="B50" s="47" t="s">
        <v>686</v>
      </c>
      <c r="C50" s="145"/>
      <c r="D50" s="145"/>
      <c r="E50" s="145"/>
      <c r="F50" s="145"/>
      <c r="G50" s="145"/>
      <c r="H50" s="145"/>
      <c r="I50" s="145"/>
      <c r="J50" s="145"/>
      <c r="K50" s="145"/>
      <c r="L50" s="145"/>
      <c r="M50" s="146"/>
    </row>
    <row r="51" spans="1:14">
      <c r="A51" s="3" t="s">
        <v>73</v>
      </c>
      <c r="B51" s="372" t="s">
        <v>687</v>
      </c>
      <c r="C51" s="300">
        <v>3.3309661186466051</v>
      </c>
      <c r="D51" s="300">
        <v>2.1869312023773766</v>
      </c>
      <c r="E51" s="300">
        <v>0.85459619924352459</v>
      </c>
      <c r="F51" s="300">
        <v>1.5467721937101171</v>
      </c>
      <c r="G51" s="147">
        <v>1.7175448215054347</v>
      </c>
      <c r="H51" s="147">
        <v>0.99332487686269133</v>
      </c>
      <c r="I51" s="147">
        <v>1.8470184471925357</v>
      </c>
      <c r="J51" s="87">
        <v>1.4463143318431444</v>
      </c>
      <c r="K51" s="88">
        <v>1.96</v>
      </c>
      <c r="L51" s="87">
        <v>0.5794306007889154</v>
      </c>
      <c r="M51" s="88">
        <v>1</v>
      </c>
    </row>
    <row r="52" spans="1:14">
      <c r="A52" s="3" t="s">
        <v>74</v>
      </c>
      <c r="B52" s="373" t="s">
        <v>350</v>
      </c>
      <c r="C52" s="298" t="s">
        <v>326</v>
      </c>
      <c r="D52" s="298" t="s">
        <v>326</v>
      </c>
      <c r="E52" s="298" t="s">
        <v>326</v>
      </c>
      <c r="F52" s="342" t="s">
        <v>326</v>
      </c>
      <c r="G52" s="339" t="s">
        <v>326</v>
      </c>
      <c r="H52" s="339" t="s">
        <v>326</v>
      </c>
      <c r="I52" s="339" t="s">
        <v>326</v>
      </c>
      <c r="J52" s="340" t="s">
        <v>326</v>
      </c>
      <c r="K52" s="340" t="s">
        <v>326</v>
      </c>
      <c r="L52" s="340" t="s">
        <v>326</v>
      </c>
      <c r="M52" s="340" t="s">
        <v>326</v>
      </c>
    </row>
    <row r="53" spans="1:14">
      <c r="A53" s="3" t="s">
        <v>75</v>
      </c>
      <c r="B53" s="373" t="s">
        <v>351</v>
      </c>
      <c r="C53" s="298" t="s">
        <v>326</v>
      </c>
      <c r="D53" s="298" t="s">
        <v>326</v>
      </c>
      <c r="E53" s="298" t="s">
        <v>326</v>
      </c>
      <c r="F53" s="298" t="s">
        <v>326</v>
      </c>
      <c r="G53" s="148" t="s">
        <v>326</v>
      </c>
      <c r="H53" s="148" t="s">
        <v>326</v>
      </c>
      <c r="I53" s="148" t="s">
        <v>326</v>
      </c>
      <c r="J53" s="80" t="s">
        <v>326</v>
      </c>
      <c r="K53" s="80" t="s">
        <v>326</v>
      </c>
      <c r="L53" s="80" t="s">
        <v>326</v>
      </c>
      <c r="M53" s="80" t="s">
        <v>326</v>
      </c>
    </row>
    <row r="54" spans="1:14">
      <c r="A54" s="3" t="s">
        <v>76</v>
      </c>
      <c r="B54" s="373" t="s">
        <v>352</v>
      </c>
      <c r="C54" s="298" t="s">
        <v>326</v>
      </c>
      <c r="D54" s="298" t="s">
        <v>326</v>
      </c>
      <c r="E54" s="298" t="s">
        <v>326</v>
      </c>
      <c r="F54" s="342" t="s">
        <v>326</v>
      </c>
      <c r="G54" s="339" t="s">
        <v>326</v>
      </c>
      <c r="H54" s="339" t="s">
        <v>326</v>
      </c>
      <c r="I54" s="339" t="s">
        <v>326</v>
      </c>
      <c r="J54" s="340" t="s">
        <v>326</v>
      </c>
      <c r="K54" s="340" t="s">
        <v>326</v>
      </c>
      <c r="L54" s="340" t="s">
        <v>326</v>
      </c>
      <c r="M54" s="340" t="s">
        <v>326</v>
      </c>
    </row>
    <row r="55" spans="1:14">
      <c r="A55" s="3" t="s">
        <v>77</v>
      </c>
      <c r="B55" s="373" t="s">
        <v>688</v>
      </c>
      <c r="C55" s="299">
        <v>0.173913043478261</v>
      </c>
      <c r="D55" s="299">
        <v>9.5462581025338805E-2</v>
      </c>
      <c r="E55" s="299">
        <v>4.6750285062713802E-2</v>
      </c>
      <c r="F55" s="299">
        <v>5.1987767584097899E-2</v>
      </c>
      <c r="G55" s="149">
        <v>2.51989389920424E-2</v>
      </c>
      <c r="H55" s="149">
        <v>4.8721071863581003E-2</v>
      </c>
      <c r="I55" s="149">
        <v>6.0731253873166698E-2</v>
      </c>
      <c r="J55" s="82">
        <v>6.16900185138625E-2</v>
      </c>
      <c r="K55" s="83">
        <v>9.3100000000000002E-2</v>
      </c>
      <c r="L55" s="82">
        <v>6.2566180663028395E-2</v>
      </c>
      <c r="M55" s="83">
        <v>0.1116</v>
      </c>
    </row>
    <row r="56" spans="1:14">
      <c r="A56" s="3" t="s">
        <v>78</v>
      </c>
      <c r="B56" s="373" t="s">
        <v>353</v>
      </c>
      <c r="C56" s="298" t="s">
        <v>326</v>
      </c>
      <c r="D56" s="298" t="s">
        <v>326</v>
      </c>
      <c r="E56" s="298" t="s">
        <v>326</v>
      </c>
      <c r="F56" s="342" t="s">
        <v>326</v>
      </c>
      <c r="G56" s="339" t="s">
        <v>326</v>
      </c>
      <c r="H56" s="339" t="s">
        <v>326</v>
      </c>
      <c r="I56" s="339" t="s">
        <v>326</v>
      </c>
      <c r="J56" s="340" t="s">
        <v>326</v>
      </c>
      <c r="K56" s="340" t="s">
        <v>326</v>
      </c>
      <c r="L56" s="340" t="s">
        <v>326</v>
      </c>
      <c r="M56" s="340" t="s">
        <v>326</v>
      </c>
    </row>
    <row r="57" spans="1:14">
      <c r="A57" s="3" t="s">
        <v>79</v>
      </c>
      <c r="B57" s="373" t="s">
        <v>689</v>
      </c>
      <c r="C57" s="299">
        <v>0.13402944197192701</v>
      </c>
      <c r="D57" s="299">
        <v>0.57631113730112005</v>
      </c>
      <c r="E57" s="299">
        <v>0.33865450399087799</v>
      </c>
      <c r="F57" s="299">
        <v>0.18603465851172299</v>
      </c>
      <c r="G57" s="149">
        <v>7.2413793103448296E-2</v>
      </c>
      <c r="H57" s="149">
        <v>8.7088915956150995E-2</v>
      </c>
      <c r="I57" s="149">
        <v>0.103284445362528</v>
      </c>
      <c r="J57" s="82">
        <v>0.150167996160088</v>
      </c>
      <c r="K57" s="83">
        <v>0.13739999999999999</v>
      </c>
      <c r="L57" s="82">
        <v>0.147654150036654</v>
      </c>
      <c r="M57" s="83">
        <v>0.1341</v>
      </c>
    </row>
    <row r="58" spans="1:14">
      <c r="A58" s="3" t="s">
        <v>80</v>
      </c>
      <c r="B58" s="373" t="s">
        <v>354</v>
      </c>
      <c r="C58" s="298" t="s">
        <v>326</v>
      </c>
      <c r="D58" s="298" t="s">
        <v>326</v>
      </c>
      <c r="E58" s="298" t="s">
        <v>326</v>
      </c>
      <c r="F58" s="342" t="s">
        <v>326</v>
      </c>
      <c r="G58" s="339" t="s">
        <v>326</v>
      </c>
      <c r="H58" s="339" t="s">
        <v>326</v>
      </c>
      <c r="I58" s="339" t="s">
        <v>326</v>
      </c>
      <c r="J58" s="340" t="s">
        <v>326</v>
      </c>
      <c r="K58" s="340" t="s">
        <v>326</v>
      </c>
      <c r="L58" s="340" t="s">
        <v>326</v>
      </c>
      <c r="M58" s="444"/>
    </row>
    <row r="59" spans="1:14">
      <c r="A59" s="3" t="s">
        <v>81</v>
      </c>
      <c r="B59" s="278" t="s">
        <v>690</v>
      </c>
      <c r="C59" s="299">
        <v>6.7218955572005204E-2</v>
      </c>
      <c r="D59" s="299">
        <v>0.80284138854782905</v>
      </c>
      <c r="E59" s="299">
        <v>0.94830024509803901</v>
      </c>
      <c r="F59" s="299">
        <v>0.72826329331046302</v>
      </c>
      <c r="G59" s="149">
        <v>0.10507473089135</v>
      </c>
      <c r="H59" s="149">
        <v>0.64669172932330798</v>
      </c>
      <c r="I59" s="149">
        <v>0.46840236686390502</v>
      </c>
      <c r="J59" s="82">
        <v>0.36942057112152799</v>
      </c>
      <c r="K59" s="83">
        <v>0.35199999999999998</v>
      </c>
      <c r="L59" s="82">
        <v>0.30167951769495699</v>
      </c>
      <c r="M59" s="83">
        <v>0.2671</v>
      </c>
    </row>
    <row r="60" spans="1:14">
      <c r="A60" s="3" t="s">
        <v>82</v>
      </c>
      <c r="B60" s="278" t="s">
        <v>355</v>
      </c>
      <c r="C60" s="298" t="s">
        <v>326</v>
      </c>
      <c r="D60" s="298" t="s">
        <v>326</v>
      </c>
      <c r="E60" s="298" t="s">
        <v>326</v>
      </c>
      <c r="F60" s="342" t="s">
        <v>326</v>
      </c>
      <c r="G60" s="339" t="s">
        <v>326</v>
      </c>
      <c r="H60" s="339" t="s">
        <v>326</v>
      </c>
      <c r="I60" s="339" t="s">
        <v>326</v>
      </c>
      <c r="J60" s="340" t="s">
        <v>326</v>
      </c>
      <c r="K60" s="340" t="s">
        <v>326</v>
      </c>
      <c r="L60" s="340" t="s">
        <v>326</v>
      </c>
      <c r="M60" s="340" t="s">
        <v>326</v>
      </c>
      <c r="N60" s="30"/>
    </row>
    <row r="61" spans="1:14">
      <c r="A61" s="3" t="s">
        <v>84</v>
      </c>
      <c r="B61" s="373" t="s">
        <v>691</v>
      </c>
      <c r="C61" s="298" t="s">
        <v>326</v>
      </c>
      <c r="D61" s="298" t="s">
        <v>326</v>
      </c>
      <c r="E61" s="298" t="s">
        <v>326</v>
      </c>
      <c r="F61" s="298" t="s">
        <v>326</v>
      </c>
      <c r="G61" s="148" t="s">
        <v>326</v>
      </c>
      <c r="H61" s="148" t="s">
        <v>326</v>
      </c>
      <c r="I61" s="148" t="s">
        <v>326</v>
      </c>
      <c r="J61" s="80" t="s">
        <v>326</v>
      </c>
      <c r="K61" s="80" t="s">
        <v>326</v>
      </c>
      <c r="L61" s="80" t="s">
        <v>326</v>
      </c>
      <c r="M61" s="80" t="s">
        <v>326</v>
      </c>
    </row>
    <row r="62" spans="1:14">
      <c r="A62" s="3" t="s">
        <v>86</v>
      </c>
      <c r="B62" s="279" t="s">
        <v>356</v>
      </c>
      <c r="C62" s="301" t="s">
        <v>326</v>
      </c>
      <c r="D62" s="301" t="s">
        <v>326</v>
      </c>
      <c r="E62" s="301" t="s">
        <v>326</v>
      </c>
      <c r="F62" s="301" t="s">
        <v>326</v>
      </c>
      <c r="G62" s="150" t="s">
        <v>326</v>
      </c>
      <c r="H62" s="150" t="s">
        <v>326</v>
      </c>
      <c r="I62" s="150" t="s">
        <v>326</v>
      </c>
      <c r="J62" s="90" t="s">
        <v>326</v>
      </c>
      <c r="K62" s="90" t="s">
        <v>326</v>
      </c>
      <c r="L62" s="90" t="s">
        <v>326</v>
      </c>
      <c r="M62" s="90" t="s">
        <v>326</v>
      </c>
    </row>
    <row r="63" spans="1:14" ht="75" customHeight="1" thickBot="1">
      <c r="B63" s="39" t="s">
        <v>360</v>
      </c>
      <c r="C63" s="64" t="s">
        <v>728</v>
      </c>
      <c r="D63" s="64" t="s">
        <v>729</v>
      </c>
      <c r="E63" s="64" t="s">
        <v>730</v>
      </c>
      <c r="F63" s="64" t="s">
        <v>731</v>
      </c>
      <c r="G63" s="64" t="s">
        <v>734</v>
      </c>
      <c r="H63" s="64" t="s">
        <v>735</v>
      </c>
      <c r="I63" s="64" t="s">
        <v>736</v>
      </c>
      <c r="J63" s="64" t="s">
        <v>732</v>
      </c>
      <c r="K63" s="64" t="s">
        <v>320</v>
      </c>
      <c r="L63" s="64" t="s">
        <v>733</v>
      </c>
      <c r="M63" s="15" t="s">
        <v>321</v>
      </c>
    </row>
    <row r="64" spans="1:14" ht="15" thickBot="1">
      <c r="B64" s="46" t="s">
        <v>323</v>
      </c>
      <c r="C64" s="9"/>
      <c r="D64" s="9"/>
      <c r="E64" s="9"/>
      <c r="F64" s="9"/>
      <c r="G64" s="9"/>
      <c r="H64" s="9"/>
      <c r="I64" s="9"/>
      <c r="J64" s="9"/>
      <c r="K64" s="9"/>
      <c r="L64" s="9"/>
      <c r="M64" s="10"/>
    </row>
    <row r="65" spans="1:13">
      <c r="A65" s="171" t="s">
        <v>88</v>
      </c>
      <c r="B65" s="372" t="s">
        <v>83</v>
      </c>
      <c r="C65" s="302">
        <v>0.67985535439863209</v>
      </c>
      <c r="D65" s="302">
        <v>1.1372186638441453</v>
      </c>
      <c r="E65" s="302">
        <v>0.24713394667597799</v>
      </c>
      <c r="F65" s="302">
        <v>0.7511384560113058</v>
      </c>
      <c r="G65" s="157">
        <v>1.0715762974731455</v>
      </c>
      <c r="H65" s="157">
        <v>0.25974599865157993</v>
      </c>
      <c r="I65" s="157">
        <v>0.93477606212228281</v>
      </c>
      <c r="J65" s="92">
        <v>0.64938934052879949</v>
      </c>
      <c r="K65" s="92">
        <v>1.0084039219557777</v>
      </c>
      <c r="L65" s="92">
        <v>0.42444744508883381</v>
      </c>
      <c r="M65" s="92">
        <v>1</v>
      </c>
    </row>
    <row r="66" spans="1:13">
      <c r="A66" s="171" t="s">
        <v>90</v>
      </c>
      <c r="B66" s="373" t="s">
        <v>85</v>
      </c>
      <c r="C66" s="303">
        <v>0.99835569178607797</v>
      </c>
      <c r="D66" s="303">
        <v>0.68462741818761907</v>
      </c>
      <c r="E66" s="303">
        <v>1.5270157501421673</v>
      </c>
      <c r="F66" s="303">
        <v>1.4686882988347929</v>
      </c>
      <c r="G66" s="158">
        <v>1.0929857505470786</v>
      </c>
      <c r="H66" s="158">
        <v>0.85797027409993576</v>
      </c>
      <c r="I66" s="158">
        <v>0.59936881656584129</v>
      </c>
      <c r="J66" s="94">
        <v>1.2116567481841609</v>
      </c>
      <c r="K66" s="94">
        <v>1.0713004259548262</v>
      </c>
      <c r="L66" s="94">
        <v>1.1055887417035561</v>
      </c>
      <c r="M66" s="94">
        <v>1</v>
      </c>
    </row>
    <row r="67" spans="1:13">
      <c r="A67" s="171" t="s">
        <v>92</v>
      </c>
      <c r="B67" s="373" t="s">
        <v>87</v>
      </c>
      <c r="C67" s="303">
        <v>1.4773076914730818</v>
      </c>
      <c r="D67" s="303">
        <v>1.9364089018820003</v>
      </c>
      <c r="E67" s="303">
        <v>1.8344676047519148</v>
      </c>
      <c r="F67" s="303">
        <v>1.4698667687722808</v>
      </c>
      <c r="G67" s="158">
        <v>1.198330324041275</v>
      </c>
      <c r="H67" s="158">
        <v>2.6414014048097529</v>
      </c>
      <c r="I67" s="158">
        <v>2.0198573304696166</v>
      </c>
      <c r="J67" s="94">
        <v>1.4203777400909574</v>
      </c>
      <c r="K67" s="94">
        <v>1.2798325912220876</v>
      </c>
      <c r="L67" s="94">
        <v>0.95852919545204995</v>
      </c>
      <c r="M67" s="94">
        <v>1</v>
      </c>
    </row>
    <row r="68" spans="1:13">
      <c r="A68" s="171" t="s">
        <v>94</v>
      </c>
      <c r="B68" s="373" t="s">
        <v>89</v>
      </c>
      <c r="C68" s="303">
        <v>1.3808447880492127</v>
      </c>
      <c r="D68" s="303">
        <v>0.94750817360177353</v>
      </c>
      <c r="E68" s="303">
        <v>1.1683540483459676</v>
      </c>
      <c r="F68" s="303">
        <v>1.088198538312138</v>
      </c>
      <c r="G68" s="158">
        <v>1.1268133738911563</v>
      </c>
      <c r="H68" s="158">
        <v>1.3163869914472848</v>
      </c>
      <c r="I68" s="158">
        <v>1.0641608877846629</v>
      </c>
      <c r="J68" s="94">
        <v>1.1711561910540993</v>
      </c>
      <c r="K68" s="94">
        <v>1.054566496423871</v>
      </c>
      <c r="L68" s="94">
        <v>0.977698382786924</v>
      </c>
      <c r="M68" s="94">
        <v>1</v>
      </c>
    </row>
    <row r="69" spans="1:13">
      <c r="A69" s="171" t="s">
        <v>96</v>
      </c>
      <c r="B69" s="373" t="s">
        <v>91</v>
      </c>
      <c r="C69" s="303">
        <v>0.91773730091603711</v>
      </c>
      <c r="D69" s="303">
        <v>0.79832680936457812</v>
      </c>
      <c r="E69" s="303">
        <v>1.157549456290345</v>
      </c>
      <c r="F69" s="303">
        <v>0.99366756458664818</v>
      </c>
      <c r="G69" s="158">
        <v>0.86887185234206354</v>
      </c>
      <c r="H69" s="158">
        <v>0.96824850140135754</v>
      </c>
      <c r="I69" s="158">
        <v>0.84187297352256607</v>
      </c>
      <c r="J69" s="94">
        <v>1.0282928110591176</v>
      </c>
      <c r="K69" s="94">
        <v>0.92027883671954314</v>
      </c>
      <c r="L69" s="94">
        <v>1.3157237982176699</v>
      </c>
      <c r="M69" s="94">
        <v>1</v>
      </c>
    </row>
    <row r="70" spans="1:13" ht="15" thickBot="1">
      <c r="B70" s="48" t="s">
        <v>324</v>
      </c>
      <c r="C70" s="96"/>
      <c r="D70" s="96"/>
      <c r="E70" s="96"/>
      <c r="F70" s="96"/>
      <c r="G70" s="96"/>
      <c r="H70" s="96"/>
      <c r="I70" s="96"/>
      <c r="J70" s="96"/>
      <c r="K70" s="96"/>
      <c r="L70" s="96"/>
      <c r="M70" s="97"/>
    </row>
    <row r="71" spans="1:13">
      <c r="A71" s="171" t="s">
        <v>329</v>
      </c>
      <c r="B71" s="378" t="s">
        <v>93</v>
      </c>
      <c r="C71" s="302">
        <v>148.08609610911816</v>
      </c>
      <c r="D71" s="302">
        <v>110.2038212497209</v>
      </c>
      <c r="E71" s="302">
        <v>74.202441906262308</v>
      </c>
      <c r="F71" s="302">
        <v>99.670639899623595</v>
      </c>
      <c r="G71" s="157">
        <v>112.17702034084661</v>
      </c>
      <c r="H71" s="157">
        <v>70.257423627430043</v>
      </c>
      <c r="I71" s="157">
        <v>79.448873751838377</v>
      </c>
      <c r="J71" s="98">
        <v>93.726539187049312</v>
      </c>
      <c r="K71" s="98">
        <v>89.745140666608549</v>
      </c>
      <c r="L71" s="98">
        <v>114.82045142057298</v>
      </c>
      <c r="M71" s="98">
        <v>102.60615411049319</v>
      </c>
    </row>
    <row r="72" spans="1:13">
      <c r="A72" s="171" t="s">
        <v>331</v>
      </c>
      <c r="B72" s="379" t="s">
        <v>95</v>
      </c>
      <c r="C72" s="304">
        <v>-1.5850144092219021</v>
      </c>
      <c r="D72" s="304">
        <v>5.8192955589586521</v>
      </c>
      <c r="E72" s="304">
        <v>1.948051948051948</v>
      </c>
      <c r="F72" s="304">
        <v>2.2114997989545637</v>
      </c>
      <c r="G72" s="159">
        <v>0.82767140210006174</v>
      </c>
      <c r="H72" s="159">
        <v>3.705163579030351</v>
      </c>
      <c r="I72" s="159">
        <v>-2.7109004739336493</v>
      </c>
      <c r="J72" s="100">
        <v>2.4880712848519693</v>
      </c>
      <c r="K72" s="100">
        <v>0.42601756052048451</v>
      </c>
      <c r="L72" s="100">
        <v>4.6405147680935386</v>
      </c>
      <c r="M72" s="100">
        <v>0.60973338751714279</v>
      </c>
    </row>
    <row r="73" spans="1:13">
      <c r="A73" s="171" t="s">
        <v>333</v>
      </c>
      <c r="B73" s="380" t="s">
        <v>97</v>
      </c>
      <c r="C73" s="305">
        <v>5.3906561959270599E-2</v>
      </c>
      <c r="D73" s="305">
        <v>4.5151953690303906E-2</v>
      </c>
      <c r="E73" s="305">
        <v>8.598726114649681E-2</v>
      </c>
      <c r="F73" s="305">
        <v>0.10936270653029111</v>
      </c>
      <c r="G73" s="160">
        <v>8.5763293310463118E-2</v>
      </c>
      <c r="H73" s="160">
        <v>0.13302926643861648</v>
      </c>
      <c r="I73" s="160">
        <v>7.4240062353858147E-2</v>
      </c>
      <c r="J73" s="102">
        <v>0.10859444238773153</v>
      </c>
      <c r="K73" s="102">
        <v>6.918178997854893E-2</v>
      </c>
      <c r="L73" s="102">
        <v>0.1281584030810056</v>
      </c>
      <c r="M73" s="103">
        <v>0.10384221783481408</v>
      </c>
    </row>
    <row r="74" spans="1:13" ht="15" thickBot="1">
      <c r="B74" s="48" t="s">
        <v>339</v>
      </c>
      <c r="C74" s="343"/>
      <c r="D74" s="343"/>
      <c r="E74" s="343"/>
      <c r="F74" s="343"/>
      <c r="G74" s="343"/>
      <c r="H74" s="343"/>
      <c r="I74" s="343"/>
      <c r="J74" s="344"/>
      <c r="K74" s="344"/>
      <c r="L74" s="344"/>
      <c r="M74" s="104"/>
    </row>
    <row r="75" spans="1:13">
      <c r="A75" s="171" t="s">
        <v>335</v>
      </c>
      <c r="B75" s="372" t="s">
        <v>330</v>
      </c>
      <c r="C75" s="306">
        <v>14.577656768692119</v>
      </c>
      <c r="D75" s="306">
        <v>15.510419222511391</v>
      </c>
      <c r="E75" s="306">
        <v>16.758234276665831</v>
      </c>
      <c r="F75" s="306">
        <v>12.740415607732606</v>
      </c>
      <c r="G75" s="248">
        <v>16.536123898450622</v>
      </c>
      <c r="H75" s="248">
        <v>16.454906919895237</v>
      </c>
      <c r="I75" s="248">
        <v>15.480058813321072</v>
      </c>
      <c r="J75" s="249">
        <v>15.956253099786363</v>
      </c>
      <c r="K75" s="249">
        <v>15.468101668187275</v>
      </c>
      <c r="L75" s="249">
        <v>16.270443917941339</v>
      </c>
      <c r="M75" s="249">
        <v>17.077324152318138</v>
      </c>
    </row>
    <row r="76" spans="1:13">
      <c r="A76" s="171" t="s">
        <v>337</v>
      </c>
      <c r="B76" s="373" t="s">
        <v>332</v>
      </c>
      <c r="C76" s="307">
        <v>14.342761926510686</v>
      </c>
      <c r="D76" s="307">
        <v>15.564134701840675</v>
      </c>
      <c r="E76" s="307">
        <v>16.621765389441396</v>
      </c>
      <c r="F76" s="307">
        <v>12.605073961502871</v>
      </c>
      <c r="G76" s="250">
        <v>16.434375530631765</v>
      </c>
      <c r="H76" s="250">
        <v>16.358911504993014</v>
      </c>
      <c r="I76" s="250">
        <v>15.503553109219164</v>
      </c>
      <c r="J76" s="221">
        <v>15.85574915723218</v>
      </c>
      <c r="K76" s="221">
        <v>15.402483861071623</v>
      </c>
      <c r="L76" s="221">
        <v>16.193403551630873</v>
      </c>
      <c r="M76" s="221">
        <v>17.018753341148692</v>
      </c>
    </row>
    <row r="77" spans="1:13">
      <c r="A77" s="171" t="s">
        <v>403</v>
      </c>
      <c r="B77" s="381" t="s">
        <v>334</v>
      </c>
      <c r="C77" s="308">
        <v>-1.6113347015132604E-2</v>
      </c>
      <c r="D77" s="308">
        <v>3.4631868138885031E-3</v>
      </c>
      <c r="E77" s="308">
        <v>-8.1433929715646926E-3</v>
      </c>
      <c r="F77" s="308">
        <v>-1.0623016579427078E-2</v>
      </c>
      <c r="G77" s="251">
        <v>-6.1530966049661946E-3</v>
      </c>
      <c r="H77" s="251">
        <v>-5.8338473362105321E-3</v>
      </c>
      <c r="I77" s="251">
        <v>1.5177136069970028E-3</v>
      </c>
      <c r="J77" s="223">
        <v>-6.2987182470505988E-3</v>
      </c>
      <c r="K77" s="223">
        <v>-4.2602094381345313E-3</v>
      </c>
      <c r="L77" s="223">
        <v>-4.734988590293753E-3</v>
      </c>
      <c r="M77" s="223">
        <v>-3.4415453350411253E-3</v>
      </c>
    </row>
    <row r="78" spans="1:13">
      <c r="A78" s="171" t="s">
        <v>404</v>
      </c>
      <c r="B78" s="373" t="s">
        <v>336</v>
      </c>
      <c r="C78" s="307">
        <v>14.805259883799348</v>
      </c>
      <c r="D78" s="307">
        <v>16.221283768105533</v>
      </c>
      <c r="E78" s="307">
        <v>17.137336481490681</v>
      </c>
      <c r="F78" s="307">
        <v>13.183972069398923</v>
      </c>
      <c r="G78" s="250">
        <v>16.872043813594818</v>
      </c>
      <c r="H78" s="250">
        <v>16.809770637247119</v>
      </c>
      <c r="I78" s="250">
        <v>15.813641920446218</v>
      </c>
      <c r="J78" s="221">
        <v>16.370080653686276</v>
      </c>
      <c r="K78" s="221">
        <v>15.90914470522155</v>
      </c>
      <c r="L78" s="221">
        <v>16.686231222044686</v>
      </c>
      <c r="M78" s="221">
        <v>17.544024074975315</v>
      </c>
    </row>
    <row r="79" spans="1:13">
      <c r="A79" s="171" t="s">
        <v>405</v>
      </c>
      <c r="B79" s="382" t="s">
        <v>338</v>
      </c>
      <c r="C79" s="309">
        <v>3.2246087584692856E-2</v>
      </c>
      <c r="D79" s="309">
        <v>4.2222010979328012E-2</v>
      </c>
      <c r="E79" s="309">
        <v>3.1017829933804145E-2</v>
      </c>
      <c r="F79" s="309">
        <v>4.5925800170952047E-2</v>
      </c>
      <c r="G79" s="252">
        <v>2.6631269447828405E-2</v>
      </c>
      <c r="H79" s="252">
        <v>2.7560460371492079E-2</v>
      </c>
      <c r="I79" s="252">
        <v>2.0001144837092866E-2</v>
      </c>
      <c r="J79" s="225">
        <v>3.2438170618983159E-2</v>
      </c>
      <c r="K79" s="225">
        <v>3.1847145370651857E-2</v>
      </c>
      <c r="L79" s="225">
        <v>3.0433853441772577E-2</v>
      </c>
      <c r="M79" s="225">
        <v>2.9940151220828874E-2</v>
      </c>
    </row>
    <row r="80" spans="1:13" s="1" customFormat="1" ht="75" customHeight="1" thickBot="1">
      <c r="A80" s="4" t="s">
        <v>98</v>
      </c>
      <c r="B80" s="39" t="s">
        <v>361</v>
      </c>
      <c r="C80" s="64" t="s">
        <v>728</v>
      </c>
      <c r="D80" s="64" t="s">
        <v>729</v>
      </c>
      <c r="E80" s="64" t="s">
        <v>730</v>
      </c>
      <c r="F80" s="64" t="s">
        <v>731</v>
      </c>
      <c r="G80" s="64" t="s">
        <v>734</v>
      </c>
      <c r="H80" s="64" t="s">
        <v>735</v>
      </c>
      <c r="I80" s="64" t="s">
        <v>736</v>
      </c>
      <c r="J80" s="64" t="s">
        <v>732</v>
      </c>
      <c r="K80" s="64" t="s">
        <v>320</v>
      </c>
      <c r="L80" s="64" t="s">
        <v>733</v>
      </c>
      <c r="M80" s="15" t="s">
        <v>321</v>
      </c>
    </row>
    <row r="81" spans="1:13" ht="28.2">
      <c r="B81" s="383" t="s">
        <v>99</v>
      </c>
      <c r="C81" s="60"/>
      <c r="D81" s="60"/>
      <c r="E81" s="60"/>
      <c r="F81" s="60"/>
      <c r="G81" s="60"/>
      <c r="H81" s="60"/>
      <c r="I81" s="60"/>
      <c r="J81" s="60"/>
      <c r="K81" s="60"/>
      <c r="L81" s="60"/>
      <c r="M81" s="61"/>
    </row>
    <row r="82" spans="1:13">
      <c r="A82" s="3" t="s">
        <v>100</v>
      </c>
      <c r="B82" s="49" t="s">
        <v>101</v>
      </c>
      <c r="C82" s="310">
        <v>27.833405605708204</v>
      </c>
      <c r="D82" s="310">
        <v>7.7413798602915378</v>
      </c>
      <c r="E82" s="310">
        <v>22.260732571878691</v>
      </c>
      <c r="F82" s="310">
        <v>7.9830614805520703</v>
      </c>
      <c r="G82" s="161">
        <v>0.22058823529411764</v>
      </c>
      <c r="H82" s="161">
        <v>0.24834437086092714</v>
      </c>
      <c r="I82" s="161">
        <v>0.28367520705936994</v>
      </c>
      <c r="J82" s="108">
        <v>26.751477834066208</v>
      </c>
      <c r="K82" s="108">
        <v>36.863092679958498</v>
      </c>
      <c r="L82" s="108">
        <v>60.58405357113876</v>
      </c>
      <c r="M82" s="108">
        <v>51.886694714937299</v>
      </c>
    </row>
    <row r="83" spans="1:13">
      <c r="A83" s="3" t="s">
        <v>102</v>
      </c>
      <c r="B83" s="49" t="s">
        <v>103</v>
      </c>
      <c r="C83" s="310">
        <v>43.024401781842556</v>
      </c>
      <c r="D83" s="310">
        <v>30.812414277056554</v>
      </c>
      <c r="E83" s="310">
        <v>46.179598267034265</v>
      </c>
      <c r="F83" s="310">
        <v>42.271800501882055</v>
      </c>
      <c r="G83" s="161">
        <v>23.882627817482131</v>
      </c>
      <c r="H83" s="161">
        <v>51.308481093783378</v>
      </c>
      <c r="I83" s="161">
        <v>45.81469153959285</v>
      </c>
      <c r="J83" s="108">
        <v>40.332935879560992</v>
      </c>
      <c r="K83" s="108">
        <v>50.597173602853488</v>
      </c>
      <c r="L83" s="108">
        <v>66.951498490768273</v>
      </c>
      <c r="M83" s="108">
        <v>64.169475182351704</v>
      </c>
    </row>
    <row r="84" spans="1:13">
      <c r="A84" s="3" t="s">
        <v>104</v>
      </c>
      <c r="B84" s="49" t="s">
        <v>105</v>
      </c>
      <c r="C84" s="310">
        <v>6.3093783261717977</v>
      </c>
      <c r="D84" s="310">
        <v>5.5309240534592199</v>
      </c>
      <c r="E84" s="310">
        <v>4.5254037022449785</v>
      </c>
      <c r="F84" s="310">
        <v>2.0898682559598494</v>
      </c>
      <c r="G84" s="161">
        <v>4.8845519516217708</v>
      </c>
      <c r="H84" s="161">
        <v>14.436017944883572</v>
      </c>
      <c r="I84" s="161">
        <v>0.39012307454137313</v>
      </c>
      <c r="J84" s="108">
        <v>5.8743246965997722</v>
      </c>
      <c r="K84" s="108">
        <v>8.557484515026248</v>
      </c>
      <c r="L84" s="108">
        <v>42.071014601252024</v>
      </c>
      <c r="M84" s="108">
        <v>29.983638555692277</v>
      </c>
    </row>
    <row r="85" spans="1:13">
      <c r="B85" s="59" t="s">
        <v>106</v>
      </c>
      <c r="C85" s="111"/>
      <c r="D85" s="111"/>
      <c r="E85" s="111"/>
      <c r="F85" s="111"/>
      <c r="G85" s="111"/>
      <c r="H85" s="111"/>
      <c r="I85" s="111"/>
      <c r="J85" s="112"/>
      <c r="K85" s="112"/>
      <c r="L85" s="113"/>
      <c r="M85" s="114"/>
    </row>
    <row r="86" spans="1:13">
      <c r="A86" s="3" t="s">
        <v>107</v>
      </c>
      <c r="B86" s="379" t="s">
        <v>108</v>
      </c>
      <c r="C86" s="310">
        <v>0</v>
      </c>
      <c r="D86" s="310">
        <v>0.95690727568498624</v>
      </c>
      <c r="E86" s="310">
        <v>0.37810161480897991</v>
      </c>
      <c r="F86" s="310">
        <v>0.76458594730238394</v>
      </c>
      <c r="G86" s="161">
        <v>8.2462891698735566E-3</v>
      </c>
      <c r="H86" s="161">
        <v>0</v>
      </c>
      <c r="I86" s="161">
        <v>0.13623345460174935</v>
      </c>
      <c r="J86" s="108">
        <v>6.5190830383973997E-2</v>
      </c>
      <c r="K86" s="108">
        <v>0.10160903176173713</v>
      </c>
      <c r="L86" s="108">
        <v>2.3314257872793849E-2</v>
      </c>
      <c r="M86" s="108">
        <v>3.1227519558010907E-2</v>
      </c>
    </row>
    <row r="87" spans="1:13">
      <c r="A87" s="3" t="s">
        <v>109</v>
      </c>
      <c r="B87" s="379" t="s">
        <v>110</v>
      </c>
      <c r="C87" s="310">
        <v>8.5504789687389131</v>
      </c>
      <c r="D87" s="310">
        <v>16.044145322318268</v>
      </c>
      <c r="E87" s="310">
        <v>17.644742024419063</v>
      </c>
      <c r="F87" s="310">
        <v>20.192910915934757</v>
      </c>
      <c r="G87" s="161">
        <v>27.895821880153932</v>
      </c>
      <c r="H87" s="161">
        <v>22.855693227942748</v>
      </c>
      <c r="I87" s="161">
        <v>13.671336790773282</v>
      </c>
      <c r="J87" s="108">
        <v>16.707042922904485</v>
      </c>
      <c r="K87" s="108">
        <v>9.7740607901771632</v>
      </c>
      <c r="L87" s="108">
        <v>7.1875972336306768</v>
      </c>
      <c r="M87" s="108">
        <v>6.1479402810574673</v>
      </c>
    </row>
    <row r="88" spans="1:13">
      <c r="A88" s="3" t="s">
        <v>111</v>
      </c>
      <c r="B88" s="384" t="s">
        <v>112</v>
      </c>
      <c r="C88" s="311">
        <v>91.449521031261085</v>
      </c>
      <c r="D88" s="311">
        <v>82.998947401996745</v>
      </c>
      <c r="E88" s="311">
        <v>81.977156360771957</v>
      </c>
      <c r="F88" s="311">
        <v>79.042503136762861</v>
      </c>
      <c r="G88" s="162">
        <v>72.095931830676193</v>
      </c>
      <c r="H88" s="162">
        <v>77.144306772057249</v>
      </c>
      <c r="I88" s="162">
        <v>86.192429754624968</v>
      </c>
      <c r="J88" s="116">
        <v>83.227766246711539</v>
      </c>
      <c r="K88" s="116">
        <v>90.149663575019503</v>
      </c>
      <c r="L88" s="116">
        <v>92.789088508496533</v>
      </c>
      <c r="M88" s="116">
        <v>93.820832199384512</v>
      </c>
    </row>
    <row r="89" spans="1:13" s="1" customFormat="1" ht="75" customHeight="1" thickBot="1">
      <c r="A89" s="4" t="s">
        <v>113</v>
      </c>
      <c r="B89" s="39" t="s">
        <v>362</v>
      </c>
      <c r="C89" s="64" t="s">
        <v>728</v>
      </c>
      <c r="D89" s="64" t="s">
        <v>729</v>
      </c>
      <c r="E89" s="64" t="s">
        <v>730</v>
      </c>
      <c r="F89" s="64" t="s">
        <v>731</v>
      </c>
      <c r="G89" s="64" t="s">
        <v>734</v>
      </c>
      <c r="H89" s="64" t="s">
        <v>735</v>
      </c>
      <c r="I89" s="64" t="s">
        <v>736</v>
      </c>
      <c r="J89" s="64" t="s">
        <v>732</v>
      </c>
      <c r="K89" s="64" t="s">
        <v>320</v>
      </c>
      <c r="L89" s="64" t="s">
        <v>733</v>
      </c>
      <c r="M89" s="15" t="s">
        <v>321</v>
      </c>
    </row>
    <row r="90" spans="1:13" ht="15" thickBot="1">
      <c r="B90" s="46" t="s">
        <v>114</v>
      </c>
      <c r="C90" s="9"/>
      <c r="D90" s="9"/>
      <c r="E90" s="9"/>
      <c r="F90" s="9"/>
      <c r="G90" s="9"/>
      <c r="H90" s="9"/>
      <c r="I90" s="9"/>
      <c r="J90" s="9"/>
      <c r="K90" s="9"/>
      <c r="L90" s="9"/>
      <c r="M90" s="10"/>
    </row>
    <row r="91" spans="1:13">
      <c r="A91" s="3" t="s">
        <v>115</v>
      </c>
      <c r="B91" s="50" t="s">
        <v>300</v>
      </c>
      <c r="C91" s="312">
        <v>17</v>
      </c>
      <c r="D91" s="312">
        <v>7</v>
      </c>
      <c r="E91" s="312">
        <v>10</v>
      </c>
      <c r="F91" s="312">
        <v>5</v>
      </c>
      <c r="G91" s="163">
        <v>11</v>
      </c>
      <c r="H91" s="163">
        <v>8</v>
      </c>
      <c r="I91" s="163">
        <v>15</v>
      </c>
      <c r="J91" s="118">
        <v>111</v>
      </c>
      <c r="K91" s="118">
        <v>1967</v>
      </c>
      <c r="L91" s="118">
        <v>357</v>
      </c>
      <c r="M91" s="118">
        <v>4908</v>
      </c>
    </row>
    <row r="92" spans="1:13">
      <c r="A92" s="3" t="s">
        <v>116</v>
      </c>
      <c r="B92" s="51" t="s">
        <v>301</v>
      </c>
      <c r="C92" s="313">
        <v>90292</v>
      </c>
      <c r="D92" s="313">
        <v>4623</v>
      </c>
      <c r="E92" s="313">
        <v>123985</v>
      </c>
      <c r="F92" s="313">
        <v>5352</v>
      </c>
      <c r="G92" s="164">
        <v>117637</v>
      </c>
      <c r="H92" s="164">
        <v>15092</v>
      </c>
      <c r="I92" s="164">
        <v>90827</v>
      </c>
      <c r="J92" s="120">
        <v>690611</v>
      </c>
      <c r="K92" s="120">
        <v>17897032</v>
      </c>
      <c r="L92" s="120">
        <v>28245944</v>
      </c>
      <c r="M92" s="120">
        <v>128639922</v>
      </c>
    </row>
    <row r="93" spans="1:13">
      <c r="A93" s="3" t="s">
        <v>117</v>
      </c>
      <c r="B93" s="385" t="s">
        <v>302</v>
      </c>
      <c r="C93" s="438">
        <v>0.3788264741062331</v>
      </c>
      <c r="D93" s="438">
        <v>8.7389141250270391E-2</v>
      </c>
      <c r="E93" s="438">
        <v>8.83816590716619E-2</v>
      </c>
      <c r="F93" s="438">
        <v>0</v>
      </c>
      <c r="G93" s="449">
        <v>0.56476278721830719</v>
      </c>
      <c r="H93" s="449">
        <v>0.33965014577259472</v>
      </c>
      <c r="I93" s="449">
        <v>5.8264612945489777E-2</v>
      </c>
      <c r="J93" s="433">
        <v>0.31083779435890829</v>
      </c>
      <c r="K93" s="433">
        <v>0.66627757049325276</v>
      </c>
      <c r="L93" s="433">
        <v>0.36535999646533324</v>
      </c>
      <c r="M93" s="433">
        <v>0.57598107840892498</v>
      </c>
    </row>
    <row r="94" spans="1:13">
      <c r="A94" s="3" t="s">
        <v>118</v>
      </c>
      <c r="B94" s="386" t="s">
        <v>303</v>
      </c>
      <c r="C94" s="313">
        <v>1779.7138013955139</v>
      </c>
      <c r="D94" s="313">
        <v>147.45941118305635</v>
      </c>
      <c r="E94" s="313">
        <v>4883.2217408428514</v>
      </c>
      <c r="F94" s="313">
        <v>209.84943538268507</v>
      </c>
      <c r="G94" s="164">
        <v>1616.7811984606928</v>
      </c>
      <c r="H94" s="164">
        <v>403.01217688528089</v>
      </c>
      <c r="I94" s="164">
        <v>1406.0995433083056</v>
      </c>
      <c r="J94" s="121">
        <v>726.15329939204298</v>
      </c>
      <c r="K94" s="121">
        <v>1332.3321070619284</v>
      </c>
      <c r="L94" s="121">
        <v>4929.1408853031007</v>
      </c>
      <c r="M94" s="121">
        <v>2171.6432480246503</v>
      </c>
    </row>
    <row r="95" spans="1:13">
      <c r="A95" s="3" t="s">
        <v>119</v>
      </c>
      <c r="B95" s="386" t="s">
        <v>121</v>
      </c>
      <c r="C95" s="313">
        <v>14</v>
      </c>
      <c r="D95" s="313">
        <v>5</v>
      </c>
      <c r="E95" s="313">
        <v>8</v>
      </c>
      <c r="F95" s="313">
        <v>4</v>
      </c>
      <c r="G95" s="164">
        <v>10</v>
      </c>
      <c r="H95" s="164">
        <v>5</v>
      </c>
      <c r="I95" s="164">
        <v>13</v>
      </c>
      <c r="J95" s="120">
        <v>89</v>
      </c>
      <c r="K95" s="120">
        <v>1661</v>
      </c>
      <c r="L95" s="120">
        <v>307</v>
      </c>
      <c r="M95" s="120">
        <v>4265</v>
      </c>
    </row>
    <row r="96" spans="1:13">
      <c r="A96" s="3" t="s">
        <v>120</v>
      </c>
      <c r="B96" s="386" t="s">
        <v>123</v>
      </c>
      <c r="C96" s="313">
        <v>45616</v>
      </c>
      <c r="D96" s="313">
        <v>3415</v>
      </c>
      <c r="E96" s="313">
        <v>99927</v>
      </c>
      <c r="F96" s="313">
        <v>956</v>
      </c>
      <c r="G96" s="164">
        <v>57844</v>
      </c>
      <c r="H96" s="164">
        <v>2333</v>
      </c>
      <c r="I96" s="164">
        <v>78602</v>
      </c>
      <c r="J96" s="120">
        <v>301551</v>
      </c>
      <c r="K96" s="120">
        <v>5961303</v>
      </c>
      <c r="L96" s="120">
        <v>6819686</v>
      </c>
      <c r="M96" s="120">
        <v>36067125</v>
      </c>
    </row>
    <row r="97" spans="1:13">
      <c r="A97" s="3" t="s">
        <v>122</v>
      </c>
      <c r="B97" s="386" t="s">
        <v>124</v>
      </c>
      <c r="C97" s="313">
        <v>899.12090511294195</v>
      </c>
      <c r="D97" s="313">
        <v>108.92794488214092</v>
      </c>
      <c r="E97" s="313">
        <v>3935.6833398975978</v>
      </c>
      <c r="F97" s="313">
        <v>37.484316185696365</v>
      </c>
      <c r="G97" s="164">
        <v>794.99725123694338</v>
      </c>
      <c r="H97" s="164">
        <v>62.299722281563767</v>
      </c>
      <c r="I97" s="164">
        <v>1216.8434089325799</v>
      </c>
      <c r="J97" s="121">
        <v>317.07032408254423</v>
      </c>
      <c r="K97" s="121">
        <v>443.78505814956321</v>
      </c>
      <c r="L97" s="121">
        <v>1190.0892067027096</v>
      </c>
      <c r="M97" s="121">
        <v>608.86952715900327</v>
      </c>
    </row>
    <row r="98" spans="1:13" ht="15" thickBot="1">
      <c r="B98" s="47" t="s">
        <v>125</v>
      </c>
      <c r="C98" s="95"/>
      <c r="D98" s="95"/>
      <c r="E98" s="95"/>
      <c r="F98" s="95"/>
      <c r="G98" s="95"/>
      <c r="H98" s="95"/>
      <c r="I98" s="95"/>
      <c r="J98" s="95"/>
      <c r="K98" s="95"/>
      <c r="L98" s="95"/>
      <c r="M98" s="122"/>
    </row>
    <row r="99" spans="1:13">
      <c r="A99" s="3" t="s">
        <v>304</v>
      </c>
      <c r="B99" s="378" t="s">
        <v>127</v>
      </c>
      <c r="C99" s="306">
        <v>140.87712425616058</v>
      </c>
      <c r="D99" s="306">
        <v>56.236192006426997</v>
      </c>
      <c r="E99" s="306">
        <v>83.336367277096144</v>
      </c>
      <c r="F99" s="306">
        <v>38.03092855643412</v>
      </c>
      <c r="G99" s="248" t="s">
        <v>322</v>
      </c>
      <c r="H99" s="248" t="s">
        <v>322</v>
      </c>
      <c r="I99" s="248" t="s">
        <v>322</v>
      </c>
      <c r="J99" s="264" t="s">
        <v>322</v>
      </c>
      <c r="K99" s="264" t="s">
        <v>322</v>
      </c>
      <c r="L99" s="264" t="s">
        <v>322</v>
      </c>
      <c r="M99" s="264" t="s">
        <v>322</v>
      </c>
    </row>
    <row r="100" spans="1:13">
      <c r="A100" s="3" t="s">
        <v>126</v>
      </c>
      <c r="B100" s="379" t="s">
        <v>129</v>
      </c>
      <c r="C100" s="307">
        <v>146.8640359522214</v>
      </c>
      <c r="D100" s="307">
        <v>69.248189850403506</v>
      </c>
      <c r="E100" s="307">
        <v>112.48523040567153</v>
      </c>
      <c r="F100" s="346">
        <v>42.07183186951066</v>
      </c>
      <c r="G100" s="347">
        <v>31.789444749862561</v>
      </c>
      <c r="H100" s="347">
        <v>21.362956633198035</v>
      </c>
      <c r="I100" s="347">
        <v>17.694868023840854</v>
      </c>
      <c r="J100" s="348">
        <v>68.519768593581446</v>
      </c>
      <c r="K100" s="348">
        <v>169.26252714296177</v>
      </c>
      <c r="L100" s="348">
        <v>73.456665059448738</v>
      </c>
      <c r="M100" s="348">
        <v>86.962952881542236</v>
      </c>
    </row>
    <row r="101" spans="1:13">
      <c r="A101" s="3" t="s">
        <v>128</v>
      </c>
      <c r="B101" s="379" t="s">
        <v>131</v>
      </c>
      <c r="C101" s="307">
        <v>4274.2933732802458</v>
      </c>
      <c r="D101" s="307">
        <v>143.34470989761093</v>
      </c>
      <c r="E101" s="307">
        <v>61.362741236707365</v>
      </c>
      <c r="F101" s="307">
        <v>233.02227101631118</v>
      </c>
      <c r="G101" s="250" t="s">
        <v>322</v>
      </c>
      <c r="H101" s="250" t="s">
        <v>322</v>
      </c>
      <c r="I101" s="250" t="s">
        <v>322</v>
      </c>
      <c r="J101" s="204" t="s">
        <v>322</v>
      </c>
      <c r="K101" s="204" t="s">
        <v>322</v>
      </c>
      <c r="L101" s="204" t="s">
        <v>322</v>
      </c>
      <c r="M101" s="204" t="s">
        <v>322</v>
      </c>
    </row>
    <row r="102" spans="1:13">
      <c r="A102" s="3" t="s">
        <v>130</v>
      </c>
      <c r="B102" s="379" t="s">
        <v>133</v>
      </c>
      <c r="C102" s="349">
        <v>46946</v>
      </c>
      <c r="D102" s="349">
        <v>13437</v>
      </c>
      <c r="E102" s="349">
        <v>1477</v>
      </c>
      <c r="F102" s="349">
        <v>5802</v>
      </c>
      <c r="G102" s="350" t="s">
        <v>322</v>
      </c>
      <c r="H102" s="350" t="s">
        <v>322</v>
      </c>
      <c r="I102" s="350" t="s">
        <v>322</v>
      </c>
      <c r="J102" s="204" t="s">
        <v>322</v>
      </c>
      <c r="K102" s="204" t="s">
        <v>322</v>
      </c>
      <c r="L102" s="204" t="s">
        <v>322</v>
      </c>
      <c r="M102" s="204" t="s">
        <v>322</v>
      </c>
    </row>
    <row r="103" spans="1:13">
      <c r="A103" s="3" t="s">
        <v>132</v>
      </c>
      <c r="B103" s="379" t="s">
        <v>135</v>
      </c>
      <c r="C103" s="349">
        <v>49650</v>
      </c>
      <c r="D103" s="349">
        <v>2253</v>
      </c>
      <c r="E103" s="349">
        <v>795</v>
      </c>
      <c r="F103" s="349">
        <v>2729</v>
      </c>
      <c r="G103" s="350" t="s">
        <v>322</v>
      </c>
      <c r="H103" s="350" t="s">
        <v>322</v>
      </c>
      <c r="I103" s="350" t="s">
        <v>322</v>
      </c>
      <c r="J103" s="204" t="s">
        <v>322</v>
      </c>
      <c r="K103" s="204" t="s">
        <v>322</v>
      </c>
      <c r="L103" s="204" t="s">
        <v>322</v>
      </c>
      <c r="M103" s="204" t="s">
        <v>322</v>
      </c>
    </row>
    <row r="104" spans="1:13">
      <c r="A104" s="3" t="s">
        <v>134</v>
      </c>
      <c r="B104" s="43" t="s">
        <v>137</v>
      </c>
      <c r="C104" s="308">
        <v>5.7598091424189493E-2</v>
      </c>
      <c r="D104" s="308">
        <v>-0.83232864478678281</v>
      </c>
      <c r="E104" s="308">
        <v>-0.46174678402166547</v>
      </c>
      <c r="F104" s="308">
        <v>-0.52964495001723544</v>
      </c>
      <c r="G104" s="351" t="s">
        <v>322</v>
      </c>
      <c r="H104" s="351" t="s">
        <v>322</v>
      </c>
      <c r="I104" s="351" t="s">
        <v>322</v>
      </c>
      <c r="J104" s="204" t="s">
        <v>322</v>
      </c>
      <c r="K104" s="204" t="s">
        <v>322</v>
      </c>
      <c r="L104" s="204" t="s">
        <v>322</v>
      </c>
      <c r="M104" s="204" t="s">
        <v>322</v>
      </c>
    </row>
    <row r="105" spans="1:13">
      <c r="A105" s="3" t="s">
        <v>136</v>
      </c>
      <c r="B105" s="379" t="s">
        <v>139</v>
      </c>
      <c r="C105" s="349">
        <v>249254</v>
      </c>
      <c r="D105" s="349">
        <v>35913</v>
      </c>
      <c r="E105" s="349">
        <v>4195</v>
      </c>
      <c r="F105" s="349">
        <v>15965</v>
      </c>
      <c r="G105" s="350" t="s">
        <v>322</v>
      </c>
      <c r="H105" s="350" t="s">
        <v>322</v>
      </c>
      <c r="I105" s="350" t="s">
        <v>322</v>
      </c>
      <c r="J105" s="204" t="s">
        <v>322</v>
      </c>
      <c r="K105" s="204" t="s">
        <v>322</v>
      </c>
      <c r="L105" s="204" t="s">
        <v>322</v>
      </c>
      <c r="M105" s="204" t="s">
        <v>322</v>
      </c>
    </row>
    <row r="106" spans="1:13">
      <c r="A106" s="3" t="s">
        <v>138</v>
      </c>
      <c r="B106" s="379" t="s">
        <v>141</v>
      </c>
      <c r="C106" s="349">
        <v>216852</v>
      </c>
      <c r="D106" s="349">
        <v>4494</v>
      </c>
      <c r="E106" s="349">
        <v>1558</v>
      </c>
      <c r="F106" s="349">
        <v>5943</v>
      </c>
      <c r="G106" s="350" t="s">
        <v>322</v>
      </c>
      <c r="H106" s="350" t="s">
        <v>322</v>
      </c>
      <c r="I106" s="350" t="s">
        <v>322</v>
      </c>
      <c r="J106" s="204" t="s">
        <v>322</v>
      </c>
      <c r="K106" s="204" t="s">
        <v>322</v>
      </c>
      <c r="L106" s="204" t="s">
        <v>322</v>
      </c>
      <c r="M106" s="204" t="s">
        <v>322</v>
      </c>
    </row>
    <row r="107" spans="1:13">
      <c r="A107" s="3" t="s">
        <v>140</v>
      </c>
      <c r="B107" s="43" t="s">
        <v>143</v>
      </c>
      <c r="C107" s="308">
        <v>-0.1299959077888419</v>
      </c>
      <c r="D107" s="308">
        <v>-0.87486425528360201</v>
      </c>
      <c r="E107" s="308">
        <v>-0.62860548271752081</v>
      </c>
      <c r="F107" s="308">
        <v>-0.62774819918571878</v>
      </c>
      <c r="G107" s="351" t="s">
        <v>322</v>
      </c>
      <c r="H107" s="351" t="s">
        <v>322</v>
      </c>
      <c r="I107" s="351" t="s">
        <v>322</v>
      </c>
      <c r="J107" s="204" t="s">
        <v>322</v>
      </c>
      <c r="K107" s="204" t="s">
        <v>322</v>
      </c>
      <c r="L107" s="204" t="s">
        <v>322</v>
      </c>
      <c r="M107" s="204" t="s">
        <v>322</v>
      </c>
    </row>
    <row r="108" spans="1:13">
      <c r="A108" s="3" t="s">
        <v>142</v>
      </c>
      <c r="B108" s="43" t="s">
        <v>145</v>
      </c>
      <c r="C108" s="308">
        <v>0.23786505538771402</v>
      </c>
      <c r="D108" s="308">
        <v>0.23257878384376388</v>
      </c>
      <c r="E108" s="308">
        <v>0.61886792452830186</v>
      </c>
      <c r="F108" s="308">
        <v>0.85782337852693291</v>
      </c>
      <c r="G108" s="351" t="s">
        <v>322</v>
      </c>
      <c r="H108" s="351" t="s">
        <v>322</v>
      </c>
      <c r="I108" s="351" t="s">
        <v>322</v>
      </c>
      <c r="J108" s="204" t="s">
        <v>322</v>
      </c>
      <c r="K108" s="204" t="s">
        <v>322</v>
      </c>
      <c r="L108" s="204" t="s">
        <v>322</v>
      </c>
      <c r="M108" s="204" t="s">
        <v>322</v>
      </c>
    </row>
    <row r="109" spans="1:13">
      <c r="A109" s="3" t="s">
        <v>144</v>
      </c>
      <c r="B109" s="43" t="s">
        <v>147</v>
      </c>
      <c r="C109" s="308">
        <v>0.76213494461228604</v>
      </c>
      <c r="D109" s="308">
        <v>0.76742121615623615</v>
      </c>
      <c r="E109" s="308">
        <v>0.38113207547169814</v>
      </c>
      <c r="F109" s="308">
        <v>0.14217662147306706</v>
      </c>
      <c r="G109" s="351" t="s">
        <v>322</v>
      </c>
      <c r="H109" s="351" t="s">
        <v>322</v>
      </c>
      <c r="I109" s="351" t="s">
        <v>322</v>
      </c>
      <c r="J109" s="204" t="s">
        <v>322</v>
      </c>
      <c r="K109" s="204" t="s">
        <v>322</v>
      </c>
      <c r="L109" s="204" t="s">
        <v>322</v>
      </c>
      <c r="M109" s="204" t="s">
        <v>322</v>
      </c>
    </row>
    <row r="110" spans="1:13">
      <c r="A110" s="3" t="s">
        <v>146</v>
      </c>
      <c r="B110" s="43" t="s">
        <v>149</v>
      </c>
      <c r="C110" s="308">
        <v>0.1413867522549942</v>
      </c>
      <c r="D110" s="308">
        <v>0.27636849132176233</v>
      </c>
      <c r="E110" s="308">
        <v>0.48138639281129658</v>
      </c>
      <c r="F110" s="308">
        <v>0.86219081272084808</v>
      </c>
      <c r="G110" s="351" t="s">
        <v>322</v>
      </c>
      <c r="H110" s="351" t="s">
        <v>322</v>
      </c>
      <c r="I110" s="351" t="s">
        <v>322</v>
      </c>
      <c r="J110" s="204" t="s">
        <v>322</v>
      </c>
      <c r="K110" s="204" t="s">
        <v>322</v>
      </c>
      <c r="L110" s="204" t="s">
        <v>322</v>
      </c>
      <c r="M110" s="204" t="s">
        <v>322</v>
      </c>
    </row>
    <row r="111" spans="1:13">
      <c r="A111" s="3" t="s">
        <v>148</v>
      </c>
      <c r="B111" s="345" t="s">
        <v>150</v>
      </c>
      <c r="C111" s="309">
        <v>0.85861324774500569</v>
      </c>
      <c r="D111" s="309">
        <v>0.72363150867823767</v>
      </c>
      <c r="E111" s="309">
        <v>0.51861360718870342</v>
      </c>
      <c r="F111" s="309">
        <v>0.13780918727915195</v>
      </c>
      <c r="G111" s="352" t="s">
        <v>322</v>
      </c>
      <c r="H111" s="352" t="s">
        <v>322</v>
      </c>
      <c r="I111" s="352" t="s">
        <v>322</v>
      </c>
      <c r="J111" s="242" t="s">
        <v>322</v>
      </c>
      <c r="K111" s="242" t="s">
        <v>322</v>
      </c>
      <c r="L111" s="242" t="s">
        <v>322</v>
      </c>
      <c r="M111" s="242" t="s">
        <v>322</v>
      </c>
    </row>
    <row r="112" spans="1:13" s="1" customFormat="1" ht="75" customHeight="1" thickBot="1">
      <c r="A112" s="4" t="s">
        <v>151</v>
      </c>
      <c r="B112" s="39" t="s">
        <v>363</v>
      </c>
      <c r="C112" s="64" t="s">
        <v>728</v>
      </c>
      <c r="D112" s="64" t="s">
        <v>729</v>
      </c>
      <c r="E112" s="64" t="s">
        <v>730</v>
      </c>
      <c r="F112" s="64" t="s">
        <v>731</v>
      </c>
      <c r="G112" s="64" t="s">
        <v>734</v>
      </c>
      <c r="H112" s="64" t="s">
        <v>735</v>
      </c>
      <c r="I112" s="64" t="s">
        <v>736</v>
      </c>
      <c r="J112" s="64" t="s">
        <v>732</v>
      </c>
      <c r="K112" s="64" t="s">
        <v>320</v>
      </c>
      <c r="L112" s="64" t="s">
        <v>733</v>
      </c>
      <c r="M112" s="15" t="s">
        <v>321</v>
      </c>
    </row>
    <row r="113" spans="1:13">
      <c r="A113" s="3" t="s">
        <v>152</v>
      </c>
      <c r="B113" s="387" t="s">
        <v>153</v>
      </c>
      <c r="C113" s="353">
        <v>562.6207277171128</v>
      </c>
      <c r="D113" s="353">
        <v>394.46907594654078</v>
      </c>
      <c r="E113" s="353">
        <v>2449.5470657739265</v>
      </c>
      <c r="F113" s="353">
        <v>180.16781681304894</v>
      </c>
      <c r="G113" s="354">
        <v>828.50467289719631</v>
      </c>
      <c r="H113" s="354">
        <v>1770.7487716299936</v>
      </c>
      <c r="I113" s="354">
        <v>368.01610031736203</v>
      </c>
      <c r="J113" s="355">
        <v>1312.2556658191859</v>
      </c>
      <c r="K113" s="355">
        <v>2041.3514291557103</v>
      </c>
      <c r="L113" s="355">
        <v>3205.7629843925356</v>
      </c>
      <c r="M113" s="355">
        <v>3046.6493021760184</v>
      </c>
    </row>
    <row r="114" spans="1:13">
      <c r="A114" s="3" t="s">
        <v>154</v>
      </c>
      <c r="B114" s="388" t="s">
        <v>1137</v>
      </c>
      <c r="C114" s="356">
        <v>102.703422448049</v>
      </c>
      <c r="D114" s="356">
        <v>97.936340151182705</v>
      </c>
      <c r="E114" s="356">
        <v>106.18460552418099</v>
      </c>
      <c r="F114" s="356">
        <v>97.208661440545399</v>
      </c>
      <c r="G114" s="357">
        <v>103.00634037204701</v>
      </c>
      <c r="H114" s="357">
        <v>111.054071328665</v>
      </c>
      <c r="I114" s="357">
        <v>99.528836165786799</v>
      </c>
      <c r="J114" s="358">
        <v>104.568308670909</v>
      </c>
      <c r="K114" s="358">
        <v>96.862936734706196</v>
      </c>
      <c r="L114" s="358">
        <v>108.285118028298</v>
      </c>
      <c r="M114" s="358">
        <v>99.370042208714395</v>
      </c>
    </row>
    <row r="115" spans="1:13">
      <c r="A115" s="3" t="s">
        <v>155</v>
      </c>
      <c r="B115" s="388" t="s">
        <v>156</v>
      </c>
      <c r="C115" s="356">
        <v>283.91512662559899</v>
      </c>
      <c r="D115" s="356">
        <v>243.94250513347001</v>
      </c>
      <c r="E115" s="356">
        <v>273.50176263219703</v>
      </c>
      <c r="F115" s="356">
        <v>236.723163841808</v>
      </c>
      <c r="G115" s="357">
        <v>255.22905171307599</v>
      </c>
      <c r="H115" s="357">
        <v>254.54545454545499</v>
      </c>
      <c r="I115" s="357">
        <v>222.310651280011</v>
      </c>
      <c r="J115" s="358">
        <v>248.355693321064</v>
      </c>
      <c r="K115" s="358">
        <v>248.504539482881</v>
      </c>
      <c r="L115" s="358">
        <v>261.27911513522503</v>
      </c>
      <c r="M115" s="358">
        <v>258.45843745699898</v>
      </c>
    </row>
    <row r="116" spans="1:13" ht="28.8">
      <c r="A116" s="3" t="s">
        <v>157</v>
      </c>
      <c r="B116" s="388" t="s">
        <v>1138</v>
      </c>
      <c r="C116" s="356">
        <v>319.63288880083201</v>
      </c>
      <c r="D116" s="356">
        <v>162.66789989567499</v>
      </c>
      <c r="E116" s="356">
        <v>181.21467795155201</v>
      </c>
      <c r="F116" s="356">
        <v>274.85073048614498</v>
      </c>
      <c r="G116" s="357">
        <v>218.87515843705199</v>
      </c>
      <c r="H116" s="357">
        <v>309.28681225594198</v>
      </c>
      <c r="I116" s="357">
        <v>250.87430622500699</v>
      </c>
      <c r="J116" s="358">
        <v>242.77365569718299</v>
      </c>
      <c r="K116" s="358">
        <v>226.31301941080699</v>
      </c>
      <c r="L116" s="358">
        <v>223.31461217443601</v>
      </c>
      <c r="M116" s="358">
        <v>212.902007597166</v>
      </c>
    </row>
    <row r="117" spans="1:13" ht="28.8">
      <c r="A117" s="3" t="s">
        <v>158</v>
      </c>
      <c r="B117" s="388" t="s">
        <v>1139</v>
      </c>
      <c r="C117" s="356">
        <v>52.1757547177479</v>
      </c>
      <c r="D117" s="356">
        <v>27.6670572835759</v>
      </c>
      <c r="E117" s="356">
        <v>70.882653378955695</v>
      </c>
      <c r="F117" s="356">
        <v>53.479022029572299</v>
      </c>
      <c r="G117" s="357">
        <v>39.927909541502899</v>
      </c>
      <c r="H117" s="357">
        <v>136.73599914058201</v>
      </c>
      <c r="I117" s="357">
        <v>54.879862232483298</v>
      </c>
      <c r="J117" s="358">
        <v>45.874068023907199</v>
      </c>
      <c r="K117" s="358">
        <v>48.338195063432799</v>
      </c>
      <c r="L117" s="358">
        <v>45.615212414413101</v>
      </c>
      <c r="M117" s="358">
        <v>47.296663845613999</v>
      </c>
    </row>
    <row r="118" spans="1:13">
      <c r="A118" s="3" t="s">
        <v>159</v>
      </c>
      <c r="B118" s="389" t="s">
        <v>160</v>
      </c>
      <c r="C118" s="439">
        <v>3.2153703948237161E-2</v>
      </c>
      <c r="D118" s="439">
        <v>3.4630311473778486E-2</v>
      </c>
      <c r="E118" s="439">
        <v>1.6563146997929608E-2</v>
      </c>
      <c r="F118" s="439">
        <v>8.7814104296136172E-3</v>
      </c>
      <c r="G118" s="450">
        <v>2.7666023697988425E-2</v>
      </c>
      <c r="H118" s="450">
        <v>1.6744809109176157E-2</v>
      </c>
      <c r="I118" s="450">
        <v>3.1135991948672791E-2</v>
      </c>
      <c r="J118" s="445">
        <v>2.313706155796591E-2</v>
      </c>
      <c r="K118" s="445">
        <v>4.6187592363271815E-2</v>
      </c>
      <c r="L118" s="445">
        <v>2.4094839316197027E-2</v>
      </c>
      <c r="M118" s="445">
        <v>4.7053301688390864E-2</v>
      </c>
    </row>
    <row r="119" spans="1:13">
      <c r="A119" s="3" t="s">
        <v>161</v>
      </c>
      <c r="B119" s="389" t="s">
        <v>162</v>
      </c>
      <c r="C119" s="439">
        <v>5.859375E-2</v>
      </c>
      <c r="D119" s="439">
        <v>2.3391812865497075E-2</v>
      </c>
      <c r="E119" s="439">
        <v>6.9565217391304349E-2</v>
      </c>
      <c r="F119" s="439">
        <v>9.5588235294117641E-2</v>
      </c>
      <c r="G119" s="450">
        <v>6.6350710900473939E-2</v>
      </c>
      <c r="H119" s="450">
        <v>5.6034482758620691E-2</v>
      </c>
      <c r="I119" s="450">
        <v>1.5837104072398189E-2</v>
      </c>
      <c r="J119" s="445">
        <v>4.0201005025125622E-2</v>
      </c>
      <c r="K119" s="445">
        <v>7.1262083081910579E-2</v>
      </c>
      <c r="L119" s="445">
        <v>3.6498725527414719E-2</v>
      </c>
      <c r="M119" s="445">
        <v>7.1609645507007422E-2</v>
      </c>
    </row>
    <row r="120" spans="1:13" ht="28.8">
      <c r="A120" s="3" t="s">
        <v>163</v>
      </c>
      <c r="B120" s="388" t="s">
        <v>164</v>
      </c>
      <c r="C120" s="356">
        <v>24</v>
      </c>
      <c r="D120" s="356">
        <v>28</v>
      </c>
      <c r="E120" s="356">
        <v>32</v>
      </c>
      <c r="F120" s="356">
        <v>29</v>
      </c>
      <c r="G120" s="357">
        <v>28</v>
      </c>
      <c r="H120" s="357">
        <v>34</v>
      </c>
      <c r="I120" s="357">
        <v>23</v>
      </c>
      <c r="J120" s="358">
        <v>25</v>
      </c>
      <c r="K120" s="358">
        <v>25</v>
      </c>
      <c r="L120" s="358">
        <v>21</v>
      </c>
      <c r="M120" s="358">
        <v>21</v>
      </c>
    </row>
    <row r="121" spans="1:13">
      <c r="A121" s="3" t="s">
        <v>165</v>
      </c>
      <c r="B121" s="388" t="s">
        <v>1140</v>
      </c>
      <c r="C121" s="356">
        <v>5</v>
      </c>
      <c r="D121" s="356">
        <v>2</v>
      </c>
      <c r="E121" s="356">
        <v>1</v>
      </c>
      <c r="F121" s="356">
        <v>3</v>
      </c>
      <c r="G121" s="357">
        <v>3</v>
      </c>
      <c r="H121" s="357">
        <v>1</v>
      </c>
      <c r="I121" s="357">
        <v>3</v>
      </c>
      <c r="J121" s="360">
        <v>0</v>
      </c>
      <c r="K121" s="360">
        <v>0</v>
      </c>
      <c r="L121" s="360">
        <v>0</v>
      </c>
      <c r="M121" s="360">
        <v>0</v>
      </c>
    </row>
    <row r="122" spans="1:13">
      <c r="A122" s="3" t="s">
        <v>166</v>
      </c>
      <c r="B122" s="388" t="s">
        <v>1141</v>
      </c>
      <c r="C122" s="356">
        <v>0</v>
      </c>
      <c r="D122" s="356">
        <v>0</v>
      </c>
      <c r="E122" s="356">
        <v>0</v>
      </c>
      <c r="F122" s="356">
        <v>0</v>
      </c>
      <c r="G122" s="357">
        <v>0</v>
      </c>
      <c r="H122" s="357">
        <v>0</v>
      </c>
      <c r="I122" s="357">
        <v>0</v>
      </c>
      <c r="J122" s="360">
        <v>0</v>
      </c>
      <c r="K122" s="360">
        <v>0</v>
      </c>
      <c r="L122" s="360">
        <v>0</v>
      </c>
      <c r="M122" s="360">
        <v>0</v>
      </c>
    </row>
    <row r="123" spans="1:13" ht="29.4" customHeight="1">
      <c r="A123" s="3" t="s">
        <v>167</v>
      </c>
      <c r="B123" s="388" t="s">
        <v>168</v>
      </c>
      <c r="C123" s="356" t="s">
        <v>322</v>
      </c>
      <c r="D123" s="356" t="s">
        <v>322</v>
      </c>
      <c r="E123" s="356" t="s">
        <v>322</v>
      </c>
      <c r="F123" s="356" t="s">
        <v>322</v>
      </c>
      <c r="G123" s="357" t="s">
        <v>322</v>
      </c>
      <c r="H123" s="357" t="s">
        <v>322</v>
      </c>
      <c r="I123" s="357" t="s">
        <v>322</v>
      </c>
      <c r="J123" s="359" t="s">
        <v>322</v>
      </c>
      <c r="K123" s="360" t="s">
        <v>322</v>
      </c>
      <c r="L123" s="360" t="s">
        <v>322</v>
      </c>
      <c r="M123" s="360" t="s">
        <v>322</v>
      </c>
    </row>
    <row r="124" spans="1:13" ht="28.8">
      <c r="A124" s="3" t="s">
        <v>169</v>
      </c>
      <c r="B124" s="390" t="s">
        <v>170</v>
      </c>
      <c r="C124" s="361" t="s">
        <v>322</v>
      </c>
      <c r="D124" s="361" t="s">
        <v>322</v>
      </c>
      <c r="E124" s="361" t="s">
        <v>322</v>
      </c>
      <c r="F124" s="361" t="s">
        <v>322</v>
      </c>
      <c r="G124" s="362" t="s">
        <v>322</v>
      </c>
      <c r="H124" s="362" t="s">
        <v>322</v>
      </c>
      <c r="I124" s="362" t="s">
        <v>322</v>
      </c>
      <c r="J124" s="363" t="s">
        <v>322</v>
      </c>
      <c r="K124" s="364" t="s">
        <v>322</v>
      </c>
      <c r="L124" s="364" t="s">
        <v>322</v>
      </c>
      <c r="M124" s="364" t="s">
        <v>322</v>
      </c>
    </row>
    <row r="125" spans="1:13" s="1" customFormat="1" ht="75" customHeight="1" thickBot="1">
      <c r="A125" s="4" t="s">
        <v>171</v>
      </c>
      <c r="B125" s="39" t="s">
        <v>364</v>
      </c>
      <c r="C125" s="64" t="s">
        <v>728</v>
      </c>
      <c r="D125" s="64" t="s">
        <v>729</v>
      </c>
      <c r="E125" s="64" t="s">
        <v>730</v>
      </c>
      <c r="F125" s="64" t="s">
        <v>731</v>
      </c>
      <c r="G125" s="64" t="s">
        <v>734</v>
      </c>
      <c r="H125" s="64" t="s">
        <v>735</v>
      </c>
      <c r="I125" s="64" t="s">
        <v>736</v>
      </c>
      <c r="J125" s="64" t="s">
        <v>732</v>
      </c>
      <c r="K125" s="64" t="s">
        <v>320</v>
      </c>
      <c r="L125" s="64" t="s">
        <v>733</v>
      </c>
      <c r="M125" s="15" t="s">
        <v>321</v>
      </c>
    </row>
    <row r="126" spans="1:13">
      <c r="A126" s="3" t="s">
        <v>172</v>
      </c>
      <c r="B126" s="391" t="s">
        <v>173</v>
      </c>
      <c r="C126" s="315">
        <v>34.15</v>
      </c>
      <c r="D126" s="315">
        <v>34.869999999999997</v>
      </c>
      <c r="E126" s="315">
        <v>42.05</v>
      </c>
      <c r="F126" s="315">
        <v>26.74</v>
      </c>
      <c r="G126" s="165">
        <v>32.28</v>
      </c>
      <c r="H126" s="165">
        <v>35.96</v>
      </c>
      <c r="I126" s="165">
        <v>35.96</v>
      </c>
      <c r="J126" s="125">
        <v>37.700000000000003</v>
      </c>
      <c r="K126" s="126">
        <v>45.15</v>
      </c>
      <c r="L126" s="125">
        <v>30.97</v>
      </c>
      <c r="M126" s="126">
        <v>32.08</v>
      </c>
    </row>
    <row r="127" spans="1:13">
      <c r="A127" s="3" t="s">
        <v>174</v>
      </c>
      <c r="B127" s="392" t="s">
        <v>175</v>
      </c>
      <c r="C127" s="316">
        <v>31.48</v>
      </c>
      <c r="D127" s="316">
        <v>26.97</v>
      </c>
      <c r="E127" s="316">
        <v>43.23</v>
      </c>
      <c r="F127" s="316">
        <v>21.66</v>
      </c>
      <c r="G127" s="166">
        <v>31.93</v>
      </c>
      <c r="H127" s="166">
        <v>36.700000000000003</v>
      </c>
      <c r="I127" s="166">
        <v>34.700000000000003</v>
      </c>
      <c r="J127" s="128">
        <v>35.450000000000003</v>
      </c>
      <c r="K127" s="129">
        <v>41.77</v>
      </c>
      <c r="L127" s="128">
        <v>26.76</v>
      </c>
      <c r="M127" s="129">
        <v>26.88</v>
      </c>
    </row>
    <row r="128" spans="1:13" ht="43.2">
      <c r="A128" s="3" t="s">
        <v>176</v>
      </c>
      <c r="B128" s="392" t="s">
        <v>177</v>
      </c>
      <c r="C128" s="286" t="s">
        <v>322</v>
      </c>
      <c r="D128" s="286" t="s">
        <v>322</v>
      </c>
      <c r="E128" s="286" t="s">
        <v>322</v>
      </c>
      <c r="F128" s="286" t="s">
        <v>322</v>
      </c>
      <c r="G128" s="253" t="s">
        <v>322</v>
      </c>
      <c r="H128" s="253" t="s">
        <v>322</v>
      </c>
      <c r="I128" s="253" t="s">
        <v>322</v>
      </c>
      <c r="J128" s="204" t="s">
        <v>322</v>
      </c>
      <c r="K128" s="204" t="s">
        <v>322</v>
      </c>
      <c r="L128" s="204" t="s">
        <v>322</v>
      </c>
      <c r="M128" s="204" t="s">
        <v>322</v>
      </c>
    </row>
    <row r="129" spans="1:13" ht="43.2">
      <c r="A129" s="3" t="s">
        <v>178</v>
      </c>
      <c r="B129" s="392" t="s">
        <v>179</v>
      </c>
      <c r="C129" s="286" t="s">
        <v>322</v>
      </c>
      <c r="D129" s="286" t="s">
        <v>322</v>
      </c>
      <c r="E129" s="286" t="s">
        <v>322</v>
      </c>
      <c r="F129" s="286" t="s">
        <v>322</v>
      </c>
      <c r="G129" s="253" t="s">
        <v>322</v>
      </c>
      <c r="H129" s="253" t="s">
        <v>322</v>
      </c>
      <c r="I129" s="253" t="s">
        <v>322</v>
      </c>
      <c r="J129" s="204" t="s">
        <v>322</v>
      </c>
      <c r="K129" s="204" t="s">
        <v>322</v>
      </c>
      <c r="L129" s="204" t="s">
        <v>322</v>
      </c>
      <c r="M129" s="204" t="s">
        <v>322</v>
      </c>
    </row>
    <row r="130" spans="1:13" ht="15" thickBot="1">
      <c r="B130" s="52" t="s">
        <v>180</v>
      </c>
      <c r="C130" s="254"/>
      <c r="D130" s="254"/>
      <c r="E130" s="254"/>
      <c r="F130" s="254"/>
      <c r="G130" s="254"/>
      <c r="H130" s="254"/>
      <c r="I130" s="254"/>
      <c r="J130" s="254"/>
      <c r="K130" s="254"/>
      <c r="L130" s="254"/>
      <c r="M130" s="255"/>
    </row>
    <row r="131" spans="1:13" ht="27" customHeight="1">
      <c r="A131" s="3" t="s">
        <v>181</v>
      </c>
      <c r="B131" s="393" t="s">
        <v>305</v>
      </c>
      <c r="C131" s="314" t="s">
        <v>322</v>
      </c>
      <c r="D131" s="314" t="s">
        <v>322</v>
      </c>
      <c r="E131" s="314" t="s">
        <v>322</v>
      </c>
      <c r="F131" s="314" t="s">
        <v>322</v>
      </c>
      <c r="G131" s="256" t="s">
        <v>322</v>
      </c>
      <c r="H131" s="256" t="s">
        <v>322</v>
      </c>
      <c r="I131" s="256" t="s">
        <v>322</v>
      </c>
      <c r="J131" s="230" t="s">
        <v>322</v>
      </c>
      <c r="K131" s="230" t="s">
        <v>322</v>
      </c>
      <c r="L131" s="230" t="s">
        <v>322</v>
      </c>
      <c r="M131" s="230" t="s">
        <v>322</v>
      </c>
    </row>
    <row r="132" spans="1:13">
      <c r="A132" s="3" t="s">
        <v>182</v>
      </c>
      <c r="B132" s="378" t="s">
        <v>306</v>
      </c>
      <c r="C132" s="286" t="s">
        <v>322</v>
      </c>
      <c r="D132" s="286" t="s">
        <v>322</v>
      </c>
      <c r="E132" s="286" t="s">
        <v>322</v>
      </c>
      <c r="F132" s="286" t="s">
        <v>322</v>
      </c>
      <c r="G132" s="253" t="s">
        <v>322</v>
      </c>
      <c r="H132" s="253" t="s">
        <v>322</v>
      </c>
      <c r="I132" s="253" t="s">
        <v>322</v>
      </c>
      <c r="J132" s="204" t="s">
        <v>322</v>
      </c>
      <c r="K132" s="204" t="s">
        <v>322</v>
      </c>
      <c r="L132" s="204" t="s">
        <v>322</v>
      </c>
      <c r="M132" s="204" t="s">
        <v>322</v>
      </c>
    </row>
    <row r="133" spans="1:13" ht="43.2">
      <c r="A133" s="3" t="s">
        <v>183</v>
      </c>
      <c r="B133" s="394" t="s">
        <v>307</v>
      </c>
      <c r="C133" s="286" t="s">
        <v>322</v>
      </c>
      <c r="D133" s="286" t="s">
        <v>322</v>
      </c>
      <c r="E133" s="286" t="s">
        <v>322</v>
      </c>
      <c r="F133" s="286" t="s">
        <v>322</v>
      </c>
      <c r="G133" s="253" t="s">
        <v>322</v>
      </c>
      <c r="H133" s="253" t="s">
        <v>322</v>
      </c>
      <c r="I133" s="253" t="s">
        <v>322</v>
      </c>
      <c r="J133" s="204" t="s">
        <v>322</v>
      </c>
      <c r="K133" s="204" t="s">
        <v>322</v>
      </c>
      <c r="L133" s="204" t="s">
        <v>322</v>
      </c>
      <c r="M133" s="204" t="s">
        <v>322</v>
      </c>
    </row>
    <row r="134" spans="1:13" ht="45.6" customHeight="1">
      <c r="A134" s="3" t="s">
        <v>184</v>
      </c>
      <c r="B134" s="394" t="s">
        <v>308</v>
      </c>
      <c r="C134" s="286" t="s">
        <v>322</v>
      </c>
      <c r="D134" s="286" t="s">
        <v>322</v>
      </c>
      <c r="E134" s="286" t="s">
        <v>322</v>
      </c>
      <c r="F134" s="286" t="s">
        <v>322</v>
      </c>
      <c r="G134" s="253" t="s">
        <v>322</v>
      </c>
      <c r="H134" s="253" t="s">
        <v>322</v>
      </c>
      <c r="I134" s="253" t="s">
        <v>322</v>
      </c>
      <c r="J134" s="204" t="s">
        <v>322</v>
      </c>
      <c r="K134" s="204" t="s">
        <v>322</v>
      </c>
      <c r="L134" s="204" t="s">
        <v>322</v>
      </c>
      <c r="M134" s="204" t="s">
        <v>322</v>
      </c>
    </row>
    <row r="135" spans="1:13" ht="15" thickBot="1">
      <c r="B135" s="53" t="s">
        <v>185</v>
      </c>
      <c r="C135" s="130"/>
      <c r="D135" s="130"/>
      <c r="E135" s="130"/>
      <c r="F135" s="130"/>
      <c r="G135" s="130"/>
      <c r="H135" s="130"/>
      <c r="I135" s="130"/>
      <c r="J135" s="130"/>
      <c r="K135" s="130"/>
      <c r="L135" s="130"/>
      <c r="M135" s="131"/>
    </row>
    <row r="136" spans="1:13">
      <c r="A136" s="3" t="s">
        <v>186</v>
      </c>
      <c r="B136" s="395" t="s">
        <v>340</v>
      </c>
      <c r="C136" s="341">
        <v>0</v>
      </c>
      <c r="D136" s="341">
        <v>0</v>
      </c>
      <c r="E136" s="341">
        <v>0</v>
      </c>
      <c r="F136" s="341">
        <v>0</v>
      </c>
      <c r="G136" s="257">
        <v>0</v>
      </c>
      <c r="H136" s="257">
        <v>0</v>
      </c>
      <c r="I136" s="257">
        <v>0</v>
      </c>
      <c r="J136" s="227" t="s">
        <v>322</v>
      </c>
      <c r="K136" s="227" t="s">
        <v>322</v>
      </c>
      <c r="L136" s="228">
        <v>41.691604481072396</v>
      </c>
      <c r="M136" s="228">
        <v>41.034325638398947</v>
      </c>
    </row>
    <row r="137" spans="1:13" s="1" customFormat="1" ht="75" customHeight="1" thickBot="1">
      <c r="A137" s="4" t="s">
        <v>187</v>
      </c>
      <c r="B137" s="39" t="s">
        <v>365</v>
      </c>
      <c r="C137" s="64" t="s">
        <v>728</v>
      </c>
      <c r="D137" s="64" t="s">
        <v>729</v>
      </c>
      <c r="E137" s="64" t="s">
        <v>730</v>
      </c>
      <c r="F137" s="64" t="s">
        <v>731</v>
      </c>
      <c r="G137" s="64" t="s">
        <v>734</v>
      </c>
      <c r="H137" s="64" t="s">
        <v>735</v>
      </c>
      <c r="I137" s="64" t="s">
        <v>736</v>
      </c>
      <c r="J137" s="64" t="s">
        <v>732</v>
      </c>
      <c r="K137" s="64" t="s">
        <v>320</v>
      </c>
      <c r="L137" s="64" t="s">
        <v>733</v>
      </c>
      <c r="M137" s="15" t="s">
        <v>321</v>
      </c>
    </row>
    <row r="138" spans="1:13" ht="15" customHeight="1">
      <c r="A138" s="3" t="s">
        <v>188</v>
      </c>
      <c r="B138" s="34" t="s">
        <v>189</v>
      </c>
      <c r="C138" s="317">
        <v>6.4285714285714288</v>
      </c>
      <c r="D138" s="317">
        <v>6.25</v>
      </c>
      <c r="E138" s="317">
        <v>10.666666666666666</v>
      </c>
      <c r="F138" s="317">
        <v>9.25</v>
      </c>
      <c r="G138" s="167">
        <v>5</v>
      </c>
      <c r="H138" s="167">
        <v>5.6</v>
      </c>
      <c r="I138" s="167">
        <v>7.25</v>
      </c>
      <c r="J138" s="133">
        <v>5.5785714285714283</v>
      </c>
      <c r="K138" s="133">
        <v>5.9548206800186305</v>
      </c>
      <c r="L138" s="133">
        <v>4.2952380952380951</v>
      </c>
      <c r="M138" s="133">
        <v>4.8896300788356584</v>
      </c>
    </row>
    <row r="139" spans="1:13" ht="15" thickBot="1">
      <c r="B139" s="48" t="s">
        <v>190</v>
      </c>
      <c r="C139" s="95"/>
      <c r="D139" s="95"/>
      <c r="E139" s="95"/>
      <c r="F139" s="95"/>
      <c r="G139" s="95"/>
      <c r="H139" s="95"/>
      <c r="I139" s="95"/>
      <c r="J139" s="95"/>
      <c r="K139" s="95"/>
      <c r="L139" s="95"/>
      <c r="M139" s="122"/>
    </row>
    <row r="140" spans="1:13">
      <c r="A140" s="3" t="s">
        <v>191</v>
      </c>
      <c r="B140" s="396" t="s">
        <v>192</v>
      </c>
      <c r="C140" s="318">
        <v>13</v>
      </c>
      <c r="D140" s="318">
        <v>19</v>
      </c>
      <c r="E140" s="318">
        <v>15</v>
      </c>
      <c r="F140" s="318">
        <v>15</v>
      </c>
      <c r="G140" s="258">
        <v>16</v>
      </c>
      <c r="H140" s="258">
        <v>8</v>
      </c>
      <c r="I140" s="258">
        <v>21</v>
      </c>
      <c r="J140" s="233">
        <v>277</v>
      </c>
      <c r="K140" s="233">
        <v>5007</v>
      </c>
      <c r="L140" s="233">
        <v>1314</v>
      </c>
      <c r="M140" s="233">
        <v>16700</v>
      </c>
    </row>
    <row r="141" spans="1:13">
      <c r="A141" s="3" t="s">
        <v>193</v>
      </c>
      <c r="B141" s="44" t="s">
        <v>194</v>
      </c>
      <c r="C141" s="440">
        <v>0.63157894736842102</v>
      </c>
      <c r="D141" s="440">
        <v>0.45161290322580644</v>
      </c>
      <c r="E141" s="440">
        <v>0.5</v>
      </c>
      <c r="F141" s="440">
        <v>0.76470588235294112</v>
      </c>
      <c r="G141" s="451">
        <v>0.9375</v>
      </c>
      <c r="H141" s="451">
        <v>0.5714285714285714</v>
      </c>
      <c r="I141" s="451">
        <v>0.92307692307692313</v>
      </c>
      <c r="J141" s="434">
        <v>0.75813953488372088</v>
      </c>
      <c r="K141" s="434">
        <v>0.79107981220657275</v>
      </c>
      <c r="L141" s="434">
        <v>0.82275132275132279</v>
      </c>
      <c r="M141" s="434">
        <v>0.84170568138681512</v>
      </c>
    </row>
    <row r="142" spans="1:13">
      <c r="A142" s="3" t="s">
        <v>195</v>
      </c>
      <c r="B142" s="379" t="s">
        <v>196</v>
      </c>
      <c r="C142" s="319">
        <v>136.46153846153845</v>
      </c>
      <c r="D142" s="319">
        <v>44</v>
      </c>
      <c r="E142" s="319">
        <v>51.2</v>
      </c>
      <c r="F142" s="319">
        <v>57.06666666666667</v>
      </c>
      <c r="G142" s="259">
        <v>176.1875</v>
      </c>
      <c r="H142" s="259">
        <v>200.75</v>
      </c>
      <c r="I142" s="259">
        <v>131.85714285714286</v>
      </c>
      <c r="J142" s="235">
        <v>141.81227436823104</v>
      </c>
      <c r="K142" s="235">
        <v>106.8781705612143</v>
      </c>
      <c r="L142" s="235">
        <v>192.08980213089802</v>
      </c>
      <c r="M142" s="235">
        <v>152.3448502994012</v>
      </c>
    </row>
    <row r="143" spans="1:13">
      <c r="A143" s="3" t="s">
        <v>197</v>
      </c>
      <c r="B143" s="44" t="s">
        <v>198</v>
      </c>
      <c r="C143" s="441">
        <v>0.1161217587373168</v>
      </c>
      <c r="D143" s="441">
        <v>8.3732057416267949E-2</v>
      </c>
      <c r="E143" s="441">
        <v>9.1145833333333329E-2</v>
      </c>
      <c r="F143" s="441">
        <v>5.9579439252336448E-2</v>
      </c>
      <c r="G143" s="452">
        <v>0.10500177367860944</v>
      </c>
      <c r="H143" s="452">
        <v>9.7758405977584062E-2</v>
      </c>
      <c r="I143" s="452">
        <v>8.5590465872156019E-2</v>
      </c>
      <c r="J143" s="365">
        <v>0.10304974288478183</v>
      </c>
      <c r="K143" s="365">
        <v>9.1529490468831465E-2</v>
      </c>
      <c r="L143" s="365">
        <v>0.10994984271372313</v>
      </c>
      <c r="M143" s="365">
        <v>0.12169050755082525</v>
      </c>
    </row>
    <row r="144" spans="1:13">
      <c r="A144" s="3" t="s">
        <v>199</v>
      </c>
      <c r="B144" s="379" t="s">
        <v>200</v>
      </c>
      <c r="C144" s="320">
        <v>1.4565217391304348</v>
      </c>
      <c r="D144" s="320">
        <v>1.1428571428571428</v>
      </c>
      <c r="E144" s="320">
        <v>1.3333333333333333</v>
      </c>
      <c r="F144" s="320">
        <v>1.5555555555555556</v>
      </c>
      <c r="G144" s="168">
        <v>1.3052631578947369</v>
      </c>
      <c r="H144" s="168">
        <v>1.26</v>
      </c>
      <c r="I144" s="168">
        <v>1.3333333333333333</v>
      </c>
      <c r="J144" s="135">
        <v>1.372930165586753</v>
      </c>
      <c r="K144" s="135">
        <v>1.3724991635998662</v>
      </c>
      <c r="L144" s="135">
        <v>1.3889093362777574</v>
      </c>
      <c r="M144" s="435">
        <v>1.4781794715418328</v>
      </c>
    </row>
    <row r="145" spans="1:13">
      <c r="A145" s="3" t="s">
        <v>201</v>
      </c>
      <c r="B145" s="44" t="s">
        <v>202</v>
      </c>
      <c r="C145" s="442">
        <v>0.85569334836527622</v>
      </c>
      <c r="D145" s="442">
        <v>0.81937799043062198</v>
      </c>
      <c r="E145" s="442">
        <v>0.828125</v>
      </c>
      <c r="F145" s="442">
        <v>0.79322429906542058</v>
      </c>
      <c r="G145" s="453">
        <v>0.91450869102518628</v>
      </c>
      <c r="H145" s="453">
        <v>0.81942714819427154</v>
      </c>
      <c r="I145" s="453">
        <v>0.88443481401227875</v>
      </c>
      <c r="J145" s="102">
        <v>0.87897764879588614</v>
      </c>
      <c r="K145" s="102">
        <v>0.87103537585561885</v>
      </c>
      <c r="L145" s="102">
        <v>0.91519219035997557</v>
      </c>
      <c r="M145" s="102">
        <v>0.8705065210153925</v>
      </c>
    </row>
    <row r="146" spans="1:13">
      <c r="A146" s="3" t="s">
        <v>203</v>
      </c>
      <c r="B146" s="44" t="s">
        <v>204</v>
      </c>
      <c r="C146" s="441">
        <v>4.6391752577319589E-2</v>
      </c>
      <c r="D146" s="441">
        <v>3.2258064516129031E-2</v>
      </c>
      <c r="E146" s="441">
        <v>2.8571428571428571E-2</v>
      </c>
      <c r="F146" s="441">
        <v>3.5087719298245612E-2</v>
      </c>
      <c r="G146" s="452">
        <v>7.2519083969465645E-2</v>
      </c>
      <c r="H146" s="452">
        <v>6.097560975609756E-2</v>
      </c>
      <c r="I146" s="452">
        <v>8.0701754385964913E-2</v>
      </c>
      <c r="J146" s="365">
        <v>7.2412034676185622E-2</v>
      </c>
      <c r="K146" s="365">
        <v>5.5243550863004982E-2</v>
      </c>
      <c r="L146" s="365">
        <v>7.8242819622129964E-2</v>
      </c>
      <c r="M146" s="365">
        <v>5.6806975993110131E-2</v>
      </c>
    </row>
    <row r="147" spans="1:13">
      <c r="A147" s="3" t="s">
        <v>205</v>
      </c>
      <c r="B147" s="44" t="s">
        <v>206</v>
      </c>
      <c r="C147" s="441">
        <v>0.41346153846153844</v>
      </c>
      <c r="D147" s="441">
        <v>0.83333333333333337</v>
      </c>
      <c r="E147" s="441">
        <v>0.75</v>
      </c>
      <c r="F147" s="441">
        <v>0.77215189873417722</v>
      </c>
      <c r="G147" s="452">
        <v>0.26582278481012656</v>
      </c>
      <c r="H147" s="452">
        <v>0.46464646464646464</v>
      </c>
      <c r="I147" s="452">
        <v>0.40625</v>
      </c>
      <c r="J147" s="365">
        <v>0.35785374296841194</v>
      </c>
      <c r="K147" s="365">
        <v>0.42498331614390583</v>
      </c>
      <c r="L147" s="365">
        <v>0.20404234841193455</v>
      </c>
      <c r="M147" s="365">
        <v>0.26147981038323148</v>
      </c>
    </row>
    <row r="148" spans="1:13">
      <c r="A148" s="3" t="s">
        <v>207</v>
      </c>
      <c r="B148" s="44" t="s">
        <v>208</v>
      </c>
      <c r="C148" s="441">
        <v>9.6153846153846159E-3</v>
      </c>
      <c r="D148" s="441">
        <v>0.16666666666666666</v>
      </c>
      <c r="E148" s="441">
        <v>0.140625</v>
      </c>
      <c r="F148" s="441">
        <v>6.3291139240506333E-2</v>
      </c>
      <c r="G148" s="452">
        <v>0</v>
      </c>
      <c r="H148" s="452">
        <v>0</v>
      </c>
      <c r="I148" s="452">
        <v>2.5000000000000001E-2</v>
      </c>
      <c r="J148" s="365">
        <v>1.3846819558632626E-2</v>
      </c>
      <c r="K148" s="365">
        <v>3.6583146271916521E-2</v>
      </c>
      <c r="L148" s="365">
        <v>4.6642481676167913E-3</v>
      </c>
      <c r="M148" s="365">
        <v>1.3607287680621395E-2</v>
      </c>
    </row>
    <row r="149" spans="1:13">
      <c r="A149" s="3" t="s">
        <v>209</v>
      </c>
      <c r="B149" s="44" t="s">
        <v>210</v>
      </c>
      <c r="C149" s="441">
        <v>0.16346153846153846</v>
      </c>
      <c r="D149" s="441">
        <v>0.70833333333333337</v>
      </c>
      <c r="E149" s="441">
        <v>0.40625</v>
      </c>
      <c r="F149" s="441">
        <v>0.49367088607594939</v>
      </c>
      <c r="G149" s="452">
        <v>0.17721518987341772</v>
      </c>
      <c r="H149" s="452">
        <v>0.6262626262626263</v>
      </c>
      <c r="I149" s="452">
        <v>0.31874999999999998</v>
      </c>
      <c r="J149" s="365">
        <v>0.36045002163565554</v>
      </c>
      <c r="K149" s="365">
        <v>0.28984408178122917</v>
      </c>
      <c r="L149" s="365">
        <v>0.52239579477308062</v>
      </c>
      <c r="M149" s="365">
        <v>0.36851048032440459</v>
      </c>
    </row>
    <row r="150" spans="1:13">
      <c r="A150" s="3" t="s">
        <v>211</v>
      </c>
      <c r="B150" s="44" t="s">
        <v>280</v>
      </c>
      <c r="C150" s="441">
        <v>0.2421875</v>
      </c>
      <c r="D150" s="441">
        <v>0.17449664429530201</v>
      </c>
      <c r="E150" s="441">
        <v>0.125</v>
      </c>
      <c r="F150" s="441">
        <v>5.7851239669421489E-2</v>
      </c>
      <c r="G150" s="452">
        <v>0.27840909090909088</v>
      </c>
      <c r="H150" s="452">
        <v>0.13903743315508021</v>
      </c>
      <c r="I150" s="452">
        <v>0.20563380281690141</v>
      </c>
      <c r="J150" s="365">
        <v>0.2135621252842671</v>
      </c>
      <c r="K150" s="365">
        <v>0.1570303746565776</v>
      </c>
      <c r="L150" s="365">
        <v>0.22895798553144128</v>
      </c>
      <c r="M150" s="365">
        <v>0.1968429425640463</v>
      </c>
    </row>
    <row r="151" spans="1:13" ht="15" thickBot="1">
      <c r="A151" s="6"/>
      <c r="B151" s="54" t="s">
        <v>212</v>
      </c>
      <c r="C151" s="169"/>
      <c r="D151" s="169"/>
      <c r="E151" s="169"/>
      <c r="F151" s="169"/>
      <c r="G151" s="169"/>
      <c r="H151" s="169"/>
      <c r="I151" s="169"/>
      <c r="J151" s="169"/>
      <c r="K151" s="169"/>
      <c r="L151" s="169"/>
      <c r="M151" s="170"/>
    </row>
    <row r="152" spans="1:13">
      <c r="A152" s="6"/>
      <c r="B152" s="55" t="s">
        <v>213</v>
      </c>
      <c r="C152" s="142"/>
      <c r="D152" s="142"/>
      <c r="E152" s="142"/>
      <c r="F152" s="142"/>
      <c r="G152" s="142"/>
      <c r="H152" s="142"/>
      <c r="I152" s="142"/>
      <c r="J152" s="142"/>
      <c r="K152" s="142"/>
      <c r="L152" s="142"/>
      <c r="M152" s="143"/>
    </row>
    <row r="153" spans="1:13" ht="15.6" customHeight="1">
      <c r="A153" s="7" t="s">
        <v>214</v>
      </c>
      <c r="B153" s="397" t="s">
        <v>215</v>
      </c>
      <c r="C153" s="286" t="s">
        <v>878</v>
      </c>
      <c r="D153" s="286" t="s">
        <v>879</v>
      </c>
      <c r="E153" s="286" t="s">
        <v>880</v>
      </c>
      <c r="F153" s="286" t="s">
        <v>881</v>
      </c>
      <c r="G153" s="253" t="s">
        <v>322</v>
      </c>
      <c r="H153" s="253" t="s">
        <v>322</v>
      </c>
      <c r="I153" s="253" t="s">
        <v>322</v>
      </c>
      <c r="J153" s="204" t="s">
        <v>882</v>
      </c>
      <c r="K153" s="204" t="s">
        <v>883</v>
      </c>
      <c r="L153" s="204" t="s">
        <v>884</v>
      </c>
      <c r="M153" s="204" t="s">
        <v>327</v>
      </c>
    </row>
    <row r="154" spans="1:13" ht="13.8" customHeight="1">
      <c r="A154" s="7" t="s">
        <v>216</v>
      </c>
      <c r="B154" s="397" t="s">
        <v>318</v>
      </c>
      <c r="C154" s="286" t="s">
        <v>885</v>
      </c>
      <c r="D154" s="286" t="s">
        <v>886</v>
      </c>
      <c r="E154" s="286" t="s">
        <v>887</v>
      </c>
      <c r="F154" s="286" t="s">
        <v>888</v>
      </c>
      <c r="G154" s="253" t="s">
        <v>322</v>
      </c>
      <c r="H154" s="253" t="s">
        <v>322</v>
      </c>
      <c r="I154" s="253" t="s">
        <v>322</v>
      </c>
      <c r="J154" s="204" t="s">
        <v>889</v>
      </c>
      <c r="K154" s="204" t="s">
        <v>890</v>
      </c>
      <c r="L154" s="204" t="s">
        <v>891</v>
      </c>
      <c r="M154" s="204" t="s">
        <v>327</v>
      </c>
    </row>
    <row r="155" spans="1:13" ht="16.8" customHeight="1">
      <c r="A155" s="7" t="s">
        <v>217</v>
      </c>
      <c r="B155" s="37" t="s">
        <v>218</v>
      </c>
      <c r="C155" s="286" t="s">
        <v>892</v>
      </c>
      <c r="D155" s="286" t="s">
        <v>893</v>
      </c>
      <c r="E155" s="286" t="s">
        <v>894</v>
      </c>
      <c r="F155" s="286" t="s">
        <v>895</v>
      </c>
      <c r="G155" s="253" t="s">
        <v>896</v>
      </c>
      <c r="H155" s="253" t="s">
        <v>897</v>
      </c>
      <c r="I155" s="253" t="s">
        <v>898</v>
      </c>
      <c r="J155" s="204" t="s">
        <v>899</v>
      </c>
      <c r="K155" s="204">
        <v>-8.1000000000000003E-2</v>
      </c>
      <c r="L155" s="204" t="s">
        <v>900</v>
      </c>
      <c r="M155" s="204" t="s">
        <v>328</v>
      </c>
    </row>
    <row r="156" spans="1:13" ht="16.8" customHeight="1">
      <c r="A156" s="7" t="s">
        <v>219</v>
      </c>
      <c r="B156" s="37" t="s">
        <v>220</v>
      </c>
      <c r="C156" s="286" t="s">
        <v>901</v>
      </c>
      <c r="D156" s="286" t="s">
        <v>902</v>
      </c>
      <c r="E156" s="286" t="s">
        <v>903</v>
      </c>
      <c r="F156" s="286" t="s">
        <v>904</v>
      </c>
      <c r="G156" s="253" t="s">
        <v>905</v>
      </c>
      <c r="H156" s="253" t="s">
        <v>906</v>
      </c>
      <c r="I156" s="253" t="s">
        <v>907</v>
      </c>
      <c r="J156" s="204" t="s">
        <v>908</v>
      </c>
      <c r="K156" s="204">
        <v>197.11</v>
      </c>
      <c r="L156" s="204" t="s">
        <v>909</v>
      </c>
      <c r="M156" s="204">
        <v>200.11</v>
      </c>
    </row>
    <row r="157" spans="1:13">
      <c r="A157" s="7"/>
      <c r="B157" s="55" t="s">
        <v>221</v>
      </c>
      <c r="C157" s="239"/>
      <c r="D157" s="239"/>
      <c r="E157" s="239"/>
      <c r="F157" s="239"/>
      <c r="G157" s="239"/>
      <c r="H157" s="239"/>
      <c r="I157" s="239"/>
      <c r="J157" s="239"/>
      <c r="K157" s="239"/>
      <c r="L157" s="239"/>
      <c r="M157" s="240"/>
    </row>
    <row r="158" spans="1:13" ht="15" customHeight="1">
      <c r="A158" s="7" t="s">
        <v>222</v>
      </c>
      <c r="B158" s="397" t="s">
        <v>223</v>
      </c>
      <c r="C158" s="286" t="s">
        <v>910</v>
      </c>
      <c r="D158" s="286" t="s">
        <v>911</v>
      </c>
      <c r="E158" s="286" t="s">
        <v>912</v>
      </c>
      <c r="F158" s="286" t="s">
        <v>913</v>
      </c>
      <c r="G158" s="253" t="s">
        <v>322</v>
      </c>
      <c r="H158" s="253" t="s">
        <v>322</v>
      </c>
      <c r="I158" s="253" t="s">
        <v>322</v>
      </c>
      <c r="J158" s="204" t="s">
        <v>914</v>
      </c>
      <c r="K158" s="204" t="s">
        <v>915</v>
      </c>
      <c r="L158" s="204" t="s">
        <v>916</v>
      </c>
      <c r="M158" s="204" t="s">
        <v>327</v>
      </c>
    </row>
    <row r="159" spans="1:13" ht="13.8" customHeight="1">
      <c r="A159" s="7" t="s">
        <v>224</v>
      </c>
      <c r="B159" s="397" t="s">
        <v>318</v>
      </c>
      <c r="C159" s="286" t="s">
        <v>917</v>
      </c>
      <c r="D159" s="286" t="s">
        <v>918</v>
      </c>
      <c r="E159" s="286" t="s">
        <v>919</v>
      </c>
      <c r="F159" s="286" t="s">
        <v>920</v>
      </c>
      <c r="G159" s="253" t="s">
        <v>322</v>
      </c>
      <c r="H159" s="253" t="s">
        <v>322</v>
      </c>
      <c r="I159" s="253" t="s">
        <v>322</v>
      </c>
      <c r="J159" s="204" t="s">
        <v>921</v>
      </c>
      <c r="K159" s="204" t="s">
        <v>922</v>
      </c>
      <c r="L159" s="204" t="s">
        <v>923</v>
      </c>
      <c r="M159" s="204" t="s">
        <v>327</v>
      </c>
    </row>
    <row r="160" spans="1:13" ht="16.8" customHeight="1">
      <c r="A160" s="7" t="s">
        <v>225</v>
      </c>
      <c r="B160" s="37" t="s">
        <v>309</v>
      </c>
      <c r="C160" s="286" t="s">
        <v>924</v>
      </c>
      <c r="D160" s="286" t="s">
        <v>925</v>
      </c>
      <c r="E160" s="286" t="s">
        <v>926</v>
      </c>
      <c r="F160" s="286" t="s">
        <v>927</v>
      </c>
      <c r="G160" s="253" t="s">
        <v>928</v>
      </c>
      <c r="H160" s="253" t="s">
        <v>929</v>
      </c>
      <c r="I160" s="253" t="s">
        <v>930</v>
      </c>
      <c r="J160" s="204" t="s">
        <v>931</v>
      </c>
      <c r="K160" s="204">
        <v>-4.1000000000000002E-2</v>
      </c>
      <c r="L160" s="204" t="s">
        <v>932</v>
      </c>
      <c r="M160" s="204" t="s">
        <v>328</v>
      </c>
    </row>
    <row r="161" spans="1:13" ht="15.6" customHeight="1">
      <c r="A161" s="7" t="s">
        <v>226</v>
      </c>
      <c r="B161" s="37" t="s">
        <v>310</v>
      </c>
      <c r="C161" s="286" t="s">
        <v>933</v>
      </c>
      <c r="D161" s="286" t="s">
        <v>934</v>
      </c>
      <c r="E161" s="286" t="s">
        <v>935</v>
      </c>
      <c r="F161" s="286" t="s">
        <v>936</v>
      </c>
      <c r="G161" s="253" t="s">
        <v>937</v>
      </c>
      <c r="H161" s="253" t="s">
        <v>938</v>
      </c>
      <c r="I161" s="253" t="s">
        <v>939</v>
      </c>
      <c r="J161" s="204" t="s">
        <v>940</v>
      </c>
      <c r="K161" s="204">
        <v>197.13</v>
      </c>
      <c r="L161" s="204" t="s">
        <v>941</v>
      </c>
      <c r="M161" s="204">
        <v>198.85</v>
      </c>
    </row>
    <row r="162" spans="1:13">
      <c r="A162" s="7"/>
      <c r="B162" s="55" t="s">
        <v>227</v>
      </c>
      <c r="C162" s="239"/>
      <c r="D162" s="239"/>
      <c r="E162" s="239"/>
      <c r="F162" s="239"/>
      <c r="G162" s="239"/>
      <c r="H162" s="239"/>
      <c r="I162" s="239"/>
      <c r="J162" s="239"/>
      <c r="K162" s="239"/>
      <c r="L162" s="239"/>
      <c r="M162" s="240"/>
    </row>
    <row r="163" spans="1:13" ht="17.399999999999999" customHeight="1">
      <c r="A163" s="7" t="s">
        <v>228</v>
      </c>
      <c r="B163" s="37" t="s">
        <v>223</v>
      </c>
      <c r="C163" s="286" t="s">
        <v>322</v>
      </c>
      <c r="D163" s="286" t="s">
        <v>322</v>
      </c>
      <c r="E163" s="286" t="s">
        <v>322</v>
      </c>
      <c r="F163" s="286" t="s">
        <v>322</v>
      </c>
      <c r="G163" s="253" t="s">
        <v>322</v>
      </c>
      <c r="H163" s="253" t="s">
        <v>322</v>
      </c>
      <c r="I163" s="253" t="s">
        <v>322</v>
      </c>
      <c r="J163" s="204" t="s">
        <v>322</v>
      </c>
      <c r="K163" s="204" t="s">
        <v>322</v>
      </c>
      <c r="L163" s="204" t="s">
        <v>322</v>
      </c>
      <c r="M163" s="204" t="s">
        <v>322</v>
      </c>
    </row>
    <row r="164" spans="1:13" ht="15.6" customHeight="1">
      <c r="A164" s="7" t="s">
        <v>229</v>
      </c>
      <c r="B164" s="397" t="s">
        <v>318</v>
      </c>
      <c r="C164" s="286" t="s">
        <v>322</v>
      </c>
      <c r="D164" s="286" t="s">
        <v>322</v>
      </c>
      <c r="E164" s="286" t="s">
        <v>322</v>
      </c>
      <c r="F164" s="286" t="s">
        <v>322</v>
      </c>
      <c r="G164" s="253" t="s">
        <v>322</v>
      </c>
      <c r="H164" s="253" t="s">
        <v>322</v>
      </c>
      <c r="I164" s="253" t="s">
        <v>322</v>
      </c>
      <c r="J164" s="204" t="s">
        <v>322</v>
      </c>
      <c r="K164" s="204" t="s">
        <v>322</v>
      </c>
      <c r="L164" s="204" t="s">
        <v>322</v>
      </c>
      <c r="M164" s="204" t="s">
        <v>322</v>
      </c>
    </row>
    <row r="165" spans="1:13" ht="13.8" customHeight="1">
      <c r="A165" s="7" t="s">
        <v>230</v>
      </c>
      <c r="B165" s="37" t="s">
        <v>309</v>
      </c>
      <c r="C165" s="286" t="s">
        <v>942</v>
      </c>
      <c r="D165" s="286" t="s">
        <v>943</v>
      </c>
      <c r="E165" s="286" t="s">
        <v>944</v>
      </c>
      <c r="F165" s="286" t="s">
        <v>945</v>
      </c>
      <c r="G165" s="253" t="s">
        <v>946</v>
      </c>
      <c r="H165" s="253" t="s">
        <v>947</v>
      </c>
      <c r="I165" s="253" t="s">
        <v>948</v>
      </c>
      <c r="J165" s="204" t="s">
        <v>949</v>
      </c>
      <c r="K165" s="204">
        <v>-8.5000000000000006E-2</v>
      </c>
      <c r="L165" s="204" t="s">
        <v>950</v>
      </c>
      <c r="M165" s="204" t="s">
        <v>328</v>
      </c>
    </row>
    <row r="166" spans="1:13" ht="16.2" customHeight="1">
      <c r="A166" s="7" t="s">
        <v>231</v>
      </c>
      <c r="B166" s="37" t="s">
        <v>310</v>
      </c>
      <c r="C166" s="286" t="s">
        <v>951</v>
      </c>
      <c r="D166" s="286" t="s">
        <v>952</v>
      </c>
      <c r="E166" s="286" t="s">
        <v>953</v>
      </c>
      <c r="F166" s="286" t="s">
        <v>954</v>
      </c>
      <c r="G166" s="253" t="s">
        <v>955</v>
      </c>
      <c r="H166" s="253" t="s">
        <v>956</v>
      </c>
      <c r="I166" s="253" t="s">
        <v>957</v>
      </c>
      <c r="J166" s="204" t="s">
        <v>958</v>
      </c>
      <c r="K166" s="204">
        <v>194.94</v>
      </c>
      <c r="L166" s="204" t="s">
        <v>959</v>
      </c>
      <c r="M166" s="204">
        <v>199.23</v>
      </c>
    </row>
    <row r="167" spans="1:13">
      <c r="A167" s="7"/>
      <c r="B167" s="55" t="s">
        <v>232</v>
      </c>
      <c r="C167" s="239"/>
      <c r="D167" s="239"/>
      <c r="E167" s="239"/>
      <c r="F167" s="239"/>
      <c r="G167" s="239"/>
      <c r="H167" s="239"/>
      <c r="I167" s="239"/>
      <c r="J167" s="239"/>
      <c r="K167" s="239"/>
      <c r="L167" s="239"/>
      <c r="M167" s="240"/>
    </row>
    <row r="168" spans="1:13" ht="17.399999999999999" customHeight="1">
      <c r="A168" s="7" t="s">
        <v>233</v>
      </c>
      <c r="B168" s="37" t="s">
        <v>215</v>
      </c>
      <c r="C168" s="286" t="s">
        <v>322</v>
      </c>
      <c r="D168" s="286" t="s">
        <v>322</v>
      </c>
      <c r="E168" s="286" t="s">
        <v>322</v>
      </c>
      <c r="F168" s="286" t="s">
        <v>322</v>
      </c>
      <c r="G168" s="253" t="s">
        <v>322</v>
      </c>
      <c r="H168" s="253" t="s">
        <v>322</v>
      </c>
      <c r="I168" s="253" t="s">
        <v>322</v>
      </c>
      <c r="J168" s="204" t="s">
        <v>322</v>
      </c>
      <c r="K168" s="204" t="s">
        <v>322</v>
      </c>
      <c r="L168" s="204" t="s">
        <v>322</v>
      </c>
      <c r="M168" s="204" t="s">
        <v>322</v>
      </c>
    </row>
    <row r="169" spans="1:13" ht="15.6" customHeight="1">
      <c r="A169" s="7" t="s">
        <v>234</v>
      </c>
      <c r="B169" s="397" t="s">
        <v>318</v>
      </c>
      <c r="C169" s="286" t="s">
        <v>322</v>
      </c>
      <c r="D169" s="286" t="s">
        <v>322</v>
      </c>
      <c r="E169" s="286" t="s">
        <v>322</v>
      </c>
      <c r="F169" s="286" t="s">
        <v>322</v>
      </c>
      <c r="G169" s="253" t="s">
        <v>322</v>
      </c>
      <c r="H169" s="253" t="s">
        <v>322</v>
      </c>
      <c r="I169" s="253" t="s">
        <v>322</v>
      </c>
      <c r="J169" s="204" t="s">
        <v>322</v>
      </c>
      <c r="K169" s="204" t="s">
        <v>322</v>
      </c>
      <c r="L169" s="204" t="s">
        <v>322</v>
      </c>
      <c r="M169" s="204" t="s">
        <v>322</v>
      </c>
    </row>
    <row r="170" spans="1:13" ht="13.8" customHeight="1">
      <c r="A170" s="7" t="s">
        <v>235</v>
      </c>
      <c r="B170" s="37" t="s">
        <v>309</v>
      </c>
      <c r="C170" s="286" t="s">
        <v>960</v>
      </c>
      <c r="D170" s="286" t="s">
        <v>961</v>
      </c>
      <c r="E170" s="286" t="s">
        <v>962</v>
      </c>
      <c r="F170" s="286" t="s">
        <v>963</v>
      </c>
      <c r="G170" s="253" t="s">
        <v>964</v>
      </c>
      <c r="H170" s="253" t="s">
        <v>965</v>
      </c>
      <c r="I170" s="253" t="s">
        <v>966</v>
      </c>
      <c r="J170" s="204" t="s">
        <v>967</v>
      </c>
      <c r="K170" s="204">
        <v>-8.2000000000000003E-2</v>
      </c>
      <c r="L170" s="204" t="s">
        <v>968</v>
      </c>
      <c r="M170" s="204" t="s">
        <v>328</v>
      </c>
    </row>
    <row r="171" spans="1:13" ht="16.2" customHeight="1">
      <c r="A171" s="7" t="s">
        <v>236</v>
      </c>
      <c r="B171" s="37" t="s">
        <v>310</v>
      </c>
      <c r="C171" s="286" t="s">
        <v>969</v>
      </c>
      <c r="D171" s="286" t="s">
        <v>970</v>
      </c>
      <c r="E171" s="286" t="s">
        <v>971</v>
      </c>
      <c r="F171" s="286" t="s">
        <v>972</v>
      </c>
      <c r="G171" s="253" t="s">
        <v>973</v>
      </c>
      <c r="H171" s="253" t="s">
        <v>974</v>
      </c>
      <c r="I171" s="253" t="s">
        <v>975</v>
      </c>
      <c r="J171" s="204" t="s">
        <v>976</v>
      </c>
      <c r="K171" s="204">
        <v>196.28</v>
      </c>
      <c r="L171" s="204" t="s">
        <v>977</v>
      </c>
      <c r="M171" s="204">
        <v>199.23</v>
      </c>
    </row>
    <row r="172" spans="1:13" ht="15" thickBot="1">
      <c r="B172" s="56" t="s">
        <v>237</v>
      </c>
      <c r="C172" s="95"/>
      <c r="D172" s="95"/>
      <c r="E172" s="95"/>
      <c r="F172" s="95"/>
      <c r="G172" s="95"/>
      <c r="H172" s="95"/>
      <c r="I172" s="95"/>
      <c r="J172" s="95"/>
      <c r="K172" s="95"/>
      <c r="L172" s="95"/>
      <c r="M172" s="122"/>
    </row>
    <row r="173" spans="1:13">
      <c r="A173" s="3" t="s">
        <v>238</v>
      </c>
      <c r="B173" s="398" t="s">
        <v>192</v>
      </c>
      <c r="C173" s="318">
        <v>11</v>
      </c>
      <c r="D173" s="318">
        <v>9</v>
      </c>
      <c r="E173" s="318">
        <v>9</v>
      </c>
      <c r="F173" s="318">
        <v>7</v>
      </c>
      <c r="G173" s="258">
        <v>15</v>
      </c>
      <c r="H173" s="258">
        <v>7</v>
      </c>
      <c r="I173" s="258">
        <v>12</v>
      </c>
      <c r="J173" s="232">
        <v>160</v>
      </c>
      <c r="K173" s="233">
        <v>2710</v>
      </c>
      <c r="L173" s="232">
        <v>656</v>
      </c>
      <c r="M173" s="233">
        <v>8057</v>
      </c>
    </row>
    <row r="174" spans="1:13">
      <c r="A174" s="3" t="s">
        <v>239</v>
      </c>
      <c r="B174" s="399" t="s">
        <v>240</v>
      </c>
      <c r="C174" s="441">
        <v>0.57894736842105265</v>
      </c>
      <c r="D174" s="441">
        <v>0.29032258064516131</v>
      </c>
      <c r="E174" s="441">
        <v>0.375</v>
      </c>
      <c r="F174" s="441">
        <v>0.41176470588235292</v>
      </c>
      <c r="G174" s="452">
        <v>0.9375</v>
      </c>
      <c r="H174" s="452">
        <v>0.5</v>
      </c>
      <c r="I174" s="452">
        <v>0.84615384615384615</v>
      </c>
      <c r="J174" s="434">
        <v>0.62325581395348839</v>
      </c>
      <c r="K174" s="434">
        <v>0.61319770474700053</v>
      </c>
      <c r="L174" s="434">
        <v>0.69312169312169314</v>
      </c>
      <c r="M174" s="434">
        <v>0.65949639377451597</v>
      </c>
    </row>
    <row r="175" spans="1:13">
      <c r="A175" s="3" t="s">
        <v>241</v>
      </c>
      <c r="B175" s="400" t="s">
        <v>196</v>
      </c>
      <c r="C175" s="320">
        <v>104.36363636363636</v>
      </c>
      <c r="D175" s="320">
        <v>57.444444444444443</v>
      </c>
      <c r="E175" s="320">
        <v>61.222222222222221</v>
      </c>
      <c r="F175" s="320">
        <v>80.714285714285708</v>
      </c>
      <c r="G175" s="168">
        <v>129.06666666666666</v>
      </c>
      <c r="H175" s="168">
        <v>133.85714285714286</v>
      </c>
      <c r="I175" s="168">
        <v>131</v>
      </c>
      <c r="J175" s="366">
        <v>159.86875000000001</v>
      </c>
      <c r="K175" s="366">
        <v>130.21992619926201</v>
      </c>
      <c r="L175" s="366">
        <v>249.41768292682926</v>
      </c>
      <c r="M175" s="366">
        <v>208.4649373215837</v>
      </c>
    </row>
    <row r="176" spans="1:13">
      <c r="A176" s="3" t="s">
        <v>242</v>
      </c>
      <c r="B176" s="399" t="s">
        <v>198</v>
      </c>
      <c r="C176" s="441">
        <v>0.10975609756097561</v>
      </c>
      <c r="D176" s="441">
        <v>6.9632495164410058E-2</v>
      </c>
      <c r="E176" s="441">
        <v>7.985480943738657E-2</v>
      </c>
      <c r="F176" s="441">
        <v>5.663716814159292E-2</v>
      </c>
      <c r="G176" s="452">
        <v>0.12603305785123967</v>
      </c>
      <c r="H176" s="452">
        <v>0.11205976520811099</v>
      </c>
      <c r="I176" s="452">
        <v>9.3511450381679392E-2</v>
      </c>
      <c r="J176" s="365">
        <v>0.10825286367723523</v>
      </c>
      <c r="K176" s="365">
        <v>8.4342129125861448E-2</v>
      </c>
      <c r="L176" s="365">
        <v>0.10399833759121857</v>
      </c>
      <c r="M176" s="365">
        <v>0.10982780444414808</v>
      </c>
    </row>
    <row r="177" spans="1:13">
      <c r="A177" s="3" t="s">
        <v>243</v>
      </c>
      <c r="B177" s="400" t="s">
        <v>200</v>
      </c>
      <c r="C177" s="319">
        <v>1</v>
      </c>
      <c r="D177" s="319">
        <v>1</v>
      </c>
      <c r="E177" s="319">
        <v>1</v>
      </c>
      <c r="F177" s="319">
        <v>1</v>
      </c>
      <c r="G177" s="259">
        <v>1.3114754098360655</v>
      </c>
      <c r="H177" s="259">
        <v>1.4285714285714286</v>
      </c>
      <c r="I177" s="259">
        <v>1.6333333333333333</v>
      </c>
      <c r="J177" s="367">
        <v>1.5079754601226993</v>
      </c>
      <c r="K177" s="367">
        <v>1.464650510715001</v>
      </c>
      <c r="L177" s="367">
        <v>1.4718879894990156</v>
      </c>
      <c r="M177" s="367">
        <v>1.5625890890242322</v>
      </c>
    </row>
    <row r="178" spans="1:13">
      <c r="A178" s="3" t="s">
        <v>244</v>
      </c>
      <c r="B178" s="399" t="s">
        <v>202</v>
      </c>
      <c r="C178" s="441">
        <v>0.86062717770034847</v>
      </c>
      <c r="D178" s="441">
        <v>0.79303675048355904</v>
      </c>
      <c r="E178" s="441">
        <v>0.72413793103448276</v>
      </c>
      <c r="F178" s="441">
        <v>0.67610619469026545</v>
      </c>
      <c r="G178" s="452">
        <v>0.92613636363636365</v>
      </c>
      <c r="H178" s="452">
        <v>0.81963713980789754</v>
      </c>
      <c r="I178" s="452">
        <v>0.88804071246819338</v>
      </c>
      <c r="J178" s="102">
        <v>0.84917314984948589</v>
      </c>
      <c r="K178" s="102">
        <v>0.83998685165034459</v>
      </c>
      <c r="L178" s="102">
        <v>0.90118446625676885</v>
      </c>
      <c r="M178" s="102">
        <v>0.84007997132654044</v>
      </c>
    </row>
    <row r="179" spans="1:13">
      <c r="A179" s="3" t="s">
        <v>245</v>
      </c>
      <c r="B179" s="400" t="s">
        <v>204</v>
      </c>
      <c r="C179" s="441">
        <v>4.5454545454545456E-2</v>
      </c>
      <c r="D179" s="441">
        <v>7.8125E-2</v>
      </c>
      <c r="E179" s="441">
        <v>7.1428571428571425E-2</v>
      </c>
      <c r="F179" s="441">
        <v>0.11864406779661017</v>
      </c>
      <c r="G179" s="452">
        <v>8.0882352941176475E-2</v>
      </c>
      <c r="H179" s="452">
        <v>3.896103896103896E-2</v>
      </c>
      <c r="I179" s="452">
        <v>8.5271317829457363E-2</v>
      </c>
      <c r="J179" s="365">
        <v>8.8207985143918297E-2</v>
      </c>
      <c r="K179" s="365">
        <v>8.4303553115762805E-2</v>
      </c>
      <c r="L179" s="365">
        <v>6.8655122434968338E-2</v>
      </c>
      <c r="M179" s="365">
        <v>7.607533632286996E-2</v>
      </c>
    </row>
    <row r="180" spans="1:13">
      <c r="A180" s="3" t="s">
        <v>246</v>
      </c>
      <c r="B180" s="399" t="s">
        <v>247</v>
      </c>
      <c r="C180" s="441">
        <v>0.234375</v>
      </c>
      <c r="D180" s="441">
        <v>0.74358974358974361</v>
      </c>
      <c r="E180" s="441">
        <v>0.54054054054054057</v>
      </c>
      <c r="F180" s="441">
        <v>0.19354838709677419</v>
      </c>
      <c r="G180" s="452">
        <v>0.16831683168316833</v>
      </c>
      <c r="H180" s="452">
        <v>0.18</v>
      </c>
      <c r="I180" s="452">
        <v>0.19540229885057472</v>
      </c>
      <c r="J180" s="365">
        <v>0.17948717948717949</v>
      </c>
      <c r="K180" s="365">
        <v>0.23278809235786041</v>
      </c>
      <c r="L180" s="365">
        <v>8.8888888888888892E-2</v>
      </c>
      <c r="M180" s="365">
        <v>0.11639003648136068</v>
      </c>
    </row>
    <row r="181" spans="1:13">
      <c r="A181" s="3" t="s">
        <v>248</v>
      </c>
      <c r="B181" s="399" t="s">
        <v>249</v>
      </c>
      <c r="C181" s="441">
        <v>0</v>
      </c>
      <c r="D181" s="441">
        <v>0.51282051282051277</v>
      </c>
      <c r="E181" s="441">
        <v>0.59459459459459463</v>
      </c>
      <c r="F181" s="441">
        <v>9.6774193548387094E-2</v>
      </c>
      <c r="G181" s="452">
        <v>4.9504950495049507E-2</v>
      </c>
      <c r="H181" s="452">
        <v>0</v>
      </c>
      <c r="I181" s="452">
        <v>0.13793103448275862</v>
      </c>
      <c r="J181" s="365">
        <v>9.8039215686274508E-2</v>
      </c>
      <c r="K181" s="365">
        <v>0.20801556829537685</v>
      </c>
      <c r="L181" s="365">
        <v>4.7727272727272729E-2</v>
      </c>
      <c r="M181" s="365">
        <v>0.12373462830083834</v>
      </c>
    </row>
    <row r="182" spans="1:13">
      <c r="A182" s="3" t="s">
        <v>250</v>
      </c>
      <c r="B182" s="399" t="s">
        <v>251</v>
      </c>
      <c r="C182" s="441">
        <v>0.39473684210526316</v>
      </c>
      <c r="D182" s="441">
        <v>0.41509433962264153</v>
      </c>
      <c r="E182" s="441">
        <v>0.45</v>
      </c>
      <c r="F182" s="441">
        <v>0.2</v>
      </c>
      <c r="G182" s="452">
        <v>0.47058823529411764</v>
      </c>
      <c r="H182" s="452">
        <v>0.33913043478260868</v>
      </c>
      <c r="I182" s="452">
        <v>0.43577981651376146</v>
      </c>
      <c r="J182" s="365">
        <v>0.37112488928255094</v>
      </c>
      <c r="K182" s="365">
        <v>0.2843149780673736</v>
      </c>
      <c r="L182" s="365">
        <v>0.29943832132259429</v>
      </c>
      <c r="M182" s="365">
        <v>0.29684152188865415</v>
      </c>
    </row>
    <row r="183" spans="1:13">
      <c r="A183" s="3" t="s">
        <v>252</v>
      </c>
      <c r="B183" s="37" t="s">
        <v>1136</v>
      </c>
      <c r="C183" s="308">
        <v>8.6058519793459555E-4</v>
      </c>
      <c r="D183" s="308">
        <v>1.9120458891013384E-3</v>
      </c>
      <c r="E183" s="308">
        <v>0</v>
      </c>
      <c r="F183" s="308">
        <v>3.5273368606701938E-3</v>
      </c>
      <c r="G183" s="251">
        <v>2.5733401955738548E-3</v>
      </c>
      <c r="H183" s="251">
        <v>1.0626992561105207E-3</v>
      </c>
      <c r="I183" s="251">
        <v>0</v>
      </c>
      <c r="J183" s="236">
        <v>1.3984384104416734E-3</v>
      </c>
      <c r="K183" s="236">
        <v>2.5344254681089573E-3</v>
      </c>
      <c r="L183" s="236">
        <v>2.0451262880654439E-3</v>
      </c>
      <c r="M183" s="236">
        <v>2.8103572367742368E-3</v>
      </c>
    </row>
    <row r="184" spans="1:13" ht="15" thickBot="1">
      <c r="A184" s="6"/>
      <c r="B184" s="57" t="s">
        <v>212</v>
      </c>
      <c r="C184" s="140"/>
      <c r="D184" s="140"/>
      <c r="E184" s="140"/>
      <c r="F184" s="140"/>
      <c r="G184" s="140"/>
      <c r="H184" s="140"/>
      <c r="I184" s="140"/>
      <c r="J184" s="140"/>
      <c r="K184" s="140"/>
      <c r="L184" s="140"/>
      <c r="M184" s="141"/>
    </row>
    <row r="185" spans="1:13">
      <c r="A185" s="6"/>
      <c r="B185" s="55" t="s">
        <v>213</v>
      </c>
      <c r="C185" s="142"/>
      <c r="D185" s="142"/>
      <c r="E185" s="142"/>
      <c r="F185" s="142"/>
      <c r="G185" s="142"/>
      <c r="H185" s="142"/>
      <c r="I185" s="142"/>
      <c r="J185" s="142"/>
      <c r="K185" s="142"/>
      <c r="L185" s="142"/>
      <c r="M185" s="143"/>
    </row>
    <row r="186" spans="1:13">
      <c r="A186" s="6" t="s">
        <v>253</v>
      </c>
      <c r="B186" s="397" t="s">
        <v>312</v>
      </c>
      <c r="C186" s="286" t="s">
        <v>978</v>
      </c>
      <c r="D186" s="286" t="s">
        <v>979</v>
      </c>
      <c r="E186" s="286" t="s">
        <v>980</v>
      </c>
      <c r="F186" s="286" t="s">
        <v>981</v>
      </c>
      <c r="G186" s="253" t="s">
        <v>322</v>
      </c>
      <c r="H186" s="253" t="s">
        <v>322</v>
      </c>
      <c r="I186" s="253" t="s">
        <v>322</v>
      </c>
      <c r="J186" s="204" t="s">
        <v>982</v>
      </c>
      <c r="K186" s="204" t="s">
        <v>883</v>
      </c>
      <c r="L186" s="204" t="s">
        <v>916</v>
      </c>
      <c r="M186" s="204" t="s">
        <v>327</v>
      </c>
    </row>
    <row r="187" spans="1:13">
      <c r="A187" s="6" t="s">
        <v>254</v>
      </c>
      <c r="B187" s="397" t="s">
        <v>317</v>
      </c>
      <c r="C187" s="286" t="s">
        <v>983</v>
      </c>
      <c r="D187" s="286" t="s">
        <v>984</v>
      </c>
      <c r="E187" s="286" t="s">
        <v>985</v>
      </c>
      <c r="F187" s="286" t="s">
        <v>986</v>
      </c>
      <c r="G187" s="253" t="s">
        <v>322</v>
      </c>
      <c r="H187" s="253" t="s">
        <v>322</v>
      </c>
      <c r="I187" s="253" t="s">
        <v>322</v>
      </c>
      <c r="J187" s="204" t="s">
        <v>987</v>
      </c>
      <c r="K187" s="204" t="s">
        <v>988</v>
      </c>
      <c r="L187" s="204" t="s">
        <v>989</v>
      </c>
      <c r="M187" s="204" t="s">
        <v>327</v>
      </c>
    </row>
    <row r="188" spans="1:13">
      <c r="A188" s="6" t="s">
        <v>255</v>
      </c>
      <c r="B188" s="37" t="s">
        <v>311</v>
      </c>
      <c r="C188" s="286" t="s">
        <v>990</v>
      </c>
      <c r="D188" s="286" t="s">
        <v>991</v>
      </c>
      <c r="E188" s="286" t="s">
        <v>992</v>
      </c>
      <c r="F188" s="286" t="s">
        <v>993</v>
      </c>
      <c r="G188" s="253" t="s">
        <v>994</v>
      </c>
      <c r="H188" s="253" t="s">
        <v>995</v>
      </c>
      <c r="I188" s="253" t="s">
        <v>996</v>
      </c>
      <c r="J188" s="204" t="s">
        <v>997</v>
      </c>
      <c r="K188" s="204">
        <v>-0.107</v>
      </c>
      <c r="L188" s="204" t="s">
        <v>998</v>
      </c>
      <c r="M188" s="204" t="s">
        <v>328</v>
      </c>
    </row>
    <row r="189" spans="1:13">
      <c r="A189" s="6" t="s">
        <v>256</v>
      </c>
      <c r="B189" s="37" t="s">
        <v>313</v>
      </c>
      <c r="C189" s="286" t="s">
        <v>999</v>
      </c>
      <c r="D189" s="286" t="s">
        <v>1000</v>
      </c>
      <c r="E189" s="286" t="s">
        <v>1001</v>
      </c>
      <c r="F189" s="286" t="s">
        <v>1002</v>
      </c>
      <c r="G189" s="253" t="s">
        <v>1003</v>
      </c>
      <c r="H189" s="253" t="s">
        <v>1004</v>
      </c>
      <c r="I189" s="253" t="s">
        <v>1005</v>
      </c>
      <c r="J189" s="204" t="s">
        <v>1006</v>
      </c>
      <c r="K189" s="204">
        <v>192.63</v>
      </c>
      <c r="L189" s="204" t="s">
        <v>1007</v>
      </c>
      <c r="M189" s="204">
        <v>196.62</v>
      </c>
    </row>
    <row r="190" spans="1:13">
      <c r="A190" s="6"/>
      <c r="B190" s="55" t="s">
        <v>221</v>
      </c>
      <c r="C190" s="239"/>
      <c r="D190" s="239"/>
      <c r="E190" s="239"/>
      <c r="F190" s="239"/>
      <c r="G190" s="239"/>
      <c r="H190" s="239"/>
      <c r="I190" s="239"/>
      <c r="J190" s="239"/>
      <c r="K190" s="239"/>
      <c r="L190" s="239"/>
      <c r="M190" s="240"/>
    </row>
    <row r="191" spans="1:13">
      <c r="A191" s="6" t="s">
        <v>257</v>
      </c>
      <c r="B191" s="397" t="s">
        <v>312</v>
      </c>
      <c r="C191" s="286" t="s">
        <v>1008</v>
      </c>
      <c r="D191" s="286" t="s">
        <v>1009</v>
      </c>
      <c r="E191" s="286" t="s">
        <v>1010</v>
      </c>
      <c r="F191" s="286" t="s">
        <v>1011</v>
      </c>
      <c r="G191" s="253" t="s">
        <v>322</v>
      </c>
      <c r="H191" s="253" t="s">
        <v>322</v>
      </c>
      <c r="I191" s="253" t="s">
        <v>322</v>
      </c>
      <c r="J191" s="204" t="s">
        <v>1012</v>
      </c>
      <c r="K191" s="204" t="s">
        <v>1013</v>
      </c>
      <c r="L191" s="204" t="s">
        <v>987</v>
      </c>
      <c r="M191" s="204" t="s">
        <v>327</v>
      </c>
    </row>
    <row r="192" spans="1:13">
      <c r="A192" s="6" t="s">
        <v>258</v>
      </c>
      <c r="B192" s="397" t="s">
        <v>317</v>
      </c>
      <c r="C192" s="286" t="s">
        <v>1014</v>
      </c>
      <c r="D192" s="286" t="s">
        <v>1015</v>
      </c>
      <c r="E192" s="286" t="s">
        <v>1016</v>
      </c>
      <c r="F192" s="286" t="s">
        <v>1017</v>
      </c>
      <c r="G192" s="253" t="s">
        <v>322</v>
      </c>
      <c r="H192" s="253" t="s">
        <v>322</v>
      </c>
      <c r="I192" s="253" t="s">
        <v>322</v>
      </c>
      <c r="J192" s="204" t="s">
        <v>1018</v>
      </c>
      <c r="K192" s="204" t="s">
        <v>1019</v>
      </c>
      <c r="L192" s="204" t="s">
        <v>889</v>
      </c>
      <c r="M192" s="204" t="s">
        <v>327</v>
      </c>
    </row>
    <row r="193" spans="1:366">
      <c r="A193" s="6" t="s">
        <v>259</v>
      </c>
      <c r="B193" s="37" t="s">
        <v>311</v>
      </c>
      <c r="C193" s="286" t="s">
        <v>1020</v>
      </c>
      <c r="D193" s="286" t="s">
        <v>1021</v>
      </c>
      <c r="E193" s="286" t="s">
        <v>1022</v>
      </c>
      <c r="F193" s="286" t="s">
        <v>1023</v>
      </c>
      <c r="G193" s="253" t="s">
        <v>1024</v>
      </c>
      <c r="H193" s="253" t="s">
        <v>1025</v>
      </c>
      <c r="I193" s="253" t="s">
        <v>1026</v>
      </c>
      <c r="J193" s="204" t="s">
        <v>1027</v>
      </c>
      <c r="K193" s="204">
        <v>-0.12</v>
      </c>
      <c r="L193" s="204" t="s">
        <v>1028</v>
      </c>
      <c r="M193" s="204" t="s">
        <v>328</v>
      </c>
    </row>
    <row r="194" spans="1:366">
      <c r="A194" s="6" t="s">
        <v>260</v>
      </c>
      <c r="B194" s="37" t="s">
        <v>313</v>
      </c>
      <c r="C194" s="286" t="s">
        <v>1029</v>
      </c>
      <c r="D194" s="286" t="s">
        <v>1030</v>
      </c>
      <c r="E194" s="286" t="s">
        <v>1031</v>
      </c>
      <c r="F194" s="286" t="s">
        <v>1032</v>
      </c>
      <c r="G194" s="253" t="s">
        <v>1033</v>
      </c>
      <c r="H194" s="253" t="s">
        <v>1034</v>
      </c>
      <c r="I194" s="253" t="s">
        <v>1035</v>
      </c>
      <c r="J194" s="204" t="s">
        <v>1036</v>
      </c>
      <c r="K194" s="204">
        <v>189.31</v>
      </c>
      <c r="L194" s="204" t="s">
        <v>1037</v>
      </c>
      <c r="M194" s="204">
        <v>194.22</v>
      </c>
    </row>
    <row r="195" spans="1:366">
      <c r="A195" s="6"/>
      <c r="B195" s="55" t="s">
        <v>261</v>
      </c>
      <c r="C195" s="239"/>
      <c r="D195" s="239"/>
      <c r="E195" s="239"/>
      <c r="F195" s="239"/>
      <c r="G195" s="239"/>
      <c r="H195" s="239"/>
      <c r="I195" s="239"/>
      <c r="J195" s="239"/>
      <c r="K195" s="239"/>
      <c r="L195" s="239"/>
      <c r="M195" s="240"/>
    </row>
    <row r="196" spans="1:366">
      <c r="A196" s="6" t="s">
        <v>262</v>
      </c>
      <c r="B196" s="37" t="s">
        <v>312</v>
      </c>
      <c r="C196" s="286" t="s">
        <v>322</v>
      </c>
      <c r="D196" s="286" t="s">
        <v>322</v>
      </c>
      <c r="E196" s="286" t="s">
        <v>322</v>
      </c>
      <c r="F196" s="286" t="s">
        <v>322</v>
      </c>
      <c r="G196" s="253" t="s">
        <v>322</v>
      </c>
      <c r="H196" s="253" t="s">
        <v>322</v>
      </c>
      <c r="I196" s="253" t="s">
        <v>322</v>
      </c>
      <c r="J196" s="204" t="s">
        <v>322</v>
      </c>
      <c r="K196" s="204" t="s">
        <v>322</v>
      </c>
      <c r="L196" s="204" t="s">
        <v>322</v>
      </c>
      <c r="M196" s="204" t="s">
        <v>322</v>
      </c>
    </row>
    <row r="197" spans="1:366">
      <c r="A197" s="6" t="s">
        <v>263</v>
      </c>
      <c r="B197" s="397" t="s">
        <v>317</v>
      </c>
      <c r="C197" s="286" t="s">
        <v>322</v>
      </c>
      <c r="D197" s="286" t="s">
        <v>322</v>
      </c>
      <c r="E197" s="286" t="s">
        <v>322</v>
      </c>
      <c r="F197" s="286" t="s">
        <v>322</v>
      </c>
      <c r="G197" s="253" t="s">
        <v>322</v>
      </c>
      <c r="H197" s="253" t="s">
        <v>322</v>
      </c>
      <c r="I197" s="253" t="s">
        <v>322</v>
      </c>
      <c r="J197" s="204" t="s">
        <v>322</v>
      </c>
      <c r="K197" s="204" t="s">
        <v>322</v>
      </c>
      <c r="L197" s="204" t="s">
        <v>322</v>
      </c>
      <c r="M197" s="204" t="s">
        <v>322</v>
      </c>
    </row>
    <row r="198" spans="1:366">
      <c r="A198" s="6" t="s">
        <v>264</v>
      </c>
      <c r="B198" s="37" t="s">
        <v>311</v>
      </c>
      <c r="C198" s="286" t="s">
        <v>1038</v>
      </c>
      <c r="D198" s="286" t="s">
        <v>1039</v>
      </c>
      <c r="E198" s="286" t="s">
        <v>1040</v>
      </c>
      <c r="F198" s="286" t="s">
        <v>1041</v>
      </c>
      <c r="G198" s="253" t="s">
        <v>1042</v>
      </c>
      <c r="H198" s="253" t="s">
        <v>1043</v>
      </c>
      <c r="I198" s="253" t="s">
        <v>1044</v>
      </c>
      <c r="J198" s="204" t="s">
        <v>1045</v>
      </c>
      <c r="K198" s="204">
        <v>-0.182</v>
      </c>
      <c r="L198" s="204" t="s">
        <v>1046</v>
      </c>
      <c r="M198" s="204" t="s">
        <v>328</v>
      </c>
    </row>
    <row r="199" spans="1:366">
      <c r="A199" s="6" t="s">
        <v>265</v>
      </c>
      <c r="B199" s="37" t="s">
        <v>313</v>
      </c>
      <c r="C199" s="286" t="s">
        <v>1047</v>
      </c>
      <c r="D199" s="286" t="s">
        <v>1048</v>
      </c>
      <c r="E199" s="286" t="s">
        <v>1049</v>
      </c>
      <c r="F199" s="286" t="s">
        <v>1050</v>
      </c>
      <c r="G199" s="253" t="s">
        <v>1051</v>
      </c>
      <c r="H199" s="253" t="s">
        <v>1052</v>
      </c>
      <c r="I199" s="253" t="s">
        <v>1053</v>
      </c>
      <c r="J199" s="204" t="s">
        <v>1054</v>
      </c>
      <c r="K199" s="204">
        <v>198.6</v>
      </c>
      <c r="L199" s="204" t="s">
        <v>1055</v>
      </c>
      <c r="M199" s="204">
        <v>205.9</v>
      </c>
    </row>
    <row r="200" spans="1:366">
      <c r="A200" s="6"/>
      <c r="B200" s="55" t="s">
        <v>261</v>
      </c>
      <c r="C200" s="260"/>
      <c r="D200" s="260"/>
      <c r="E200" s="260"/>
      <c r="F200" s="260"/>
      <c r="G200" s="260"/>
      <c r="H200" s="260"/>
      <c r="I200" s="260"/>
      <c r="J200" s="260"/>
      <c r="K200" s="260"/>
      <c r="L200" s="260"/>
      <c r="M200" s="260"/>
    </row>
    <row r="201" spans="1:366">
      <c r="A201" s="6" t="s">
        <v>266</v>
      </c>
      <c r="B201" s="37" t="s">
        <v>312</v>
      </c>
      <c r="C201" s="286" t="s">
        <v>322</v>
      </c>
      <c r="D201" s="286" t="s">
        <v>322</v>
      </c>
      <c r="E201" s="286" t="s">
        <v>322</v>
      </c>
      <c r="F201" s="286" t="s">
        <v>322</v>
      </c>
      <c r="G201" s="253" t="s">
        <v>322</v>
      </c>
      <c r="H201" s="253" t="s">
        <v>322</v>
      </c>
      <c r="I201" s="253" t="s">
        <v>322</v>
      </c>
      <c r="J201" s="204" t="s">
        <v>322</v>
      </c>
      <c r="K201" s="204" t="s">
        <v>322</v>
      </c>
      <c r="L201" s="204" t="s">
        <v>322</v>
      </c>
      <c r="M201" s="204" t="s">
        <v>322</v>
      </c>
    </row>
    <row r="202" spans="1:366">
      <c r="A202" s="6" t="s">
        <v>267</v>
      </c>
      <c r="B202" s="397" t="s">
        <v>317</v>
      </c>
      <c r="C202" s="286" t="s">
        <v>322</v>
      </c>
      <c r="D202" s="286" t="s">
        <v>322</v>
      </c>
      <c r="E202" s="286" t="s">
        <v>322</v>
      </c>
      <c r="F202" s="286" t="s">
        <v>322</v>
      </c>
      <c r="G202" s="253" t="s">
        <v>322</v>
      </c>
      <c r="H202" s="253" t="s">
        <v>322</v>
      </c>
      <c r="I202" s="253" t="s">
        <v>322</v>
      </c>
      <c r="J202" s="204" t="s">
        <v>322</v>
      </c>
      <c r="K202" s="204" t="s">
        <v>322</v>
      </c>
      <c r="L202" s="204" t="s">
        <v>322</v>
      </c>
      <c r="M202" s="204" t="s">
        <v>322</v>
      </c>
    </row>
    <row r="203" spans="1:366">
      <c r="A203" s="6" t="s">
        <v>268</v>
      </c>
      <c r="B203" s="37" t="s">
        <v>311</v>
      </c>
      <c r="C203" s="286" t="s">
        <v>1056</v>
      </c>
      <c r="D203" s="286" t="s">
        <v>1057</v>
      </c>
      <c r="E203" s="286" t="s">
        <v>1058</v>
      </c>
      <c r="F203" s="286" t="s">
        <v>1059</v>
      </c>
      <c r="G203" s="253" t="s">
        <v>1060</v>
      </c>
      <c r="H203" s="253" t="s">
        <v>1061</v>
      </c>
      <c r="I203" s="253" t="s">
        <v>1062</v>
      </c>
      <c r="J203" s="204" t="s">
        <v>1063</v>
      </c>
      <c r="K203" s="204">
        <v>-0.156</v>
      </c>
      <c r="L203" s="204" t="s">
        <v>1064</v>
      </c>
      <c r="M203" s="204" t="s">
        <v>328</v>
      </c>
    </row>
    <row r="204" spans="1:366">
      <c r="A204" s="6" t="s">
        <v>269</v>
      </c>
      <c r="B204" s="37" t="s">
        <v>313</v>
      </c>
      <c r="C204" s="286" t="s">
        <v>1065</v>
      </c>
      <c r="D204" s="286" t="s">
        <v>1066</v>
      </c>
      <c r="E204" s="286" t="s">
        <v>1067</v>
      </c>
      <c r="F204" s="286" t="s">
        <v>1068</v>
      </c>
      <c r="G204" s="253" t="s">
        <v>1069</v>
      </c>
      <c r="H204" s="253" t="s">
        <v>1070</v>
      </c>
      <c r="I204" s="253" t="s">
        <v>1071</v>
      </c>
      <c r="J204" s="204" t="s">
        <v>1072</v>
      </c>
      <c r="K204" s="204">
        <v>200.4</v>
      </c>
      <c r="L204" s="204" t="s">
        <v>1073</v>
      </c>
      <c r="M204" s="204">
        <v>206.7</v>
      </c>
    </row>
    <row r="205" spans="1:366" ht="15" thickBot="1">
      <c r="B205" s="56" t="s">
        <v>270</v>
      </c>
      <c r="C205" s="95"/>
      <c r="D205" s="95"/>
      <c r="E205" s="95"/>
      <c r="F205" s="95"/>
      <c r="G205" s="95"/>
      <c r="H205" s="95"/>
      <c r="I205" s="95"/>
      <c r="J205" s="368"/>
      <c r="K205" s="368"/>
      <c r="L205" s="95"/>
      <c r="M205" s="122"/>
    </row>
    <row r="206" spans="1:366" s="2" customFormat="1">
      <c r="A206" s="3" t="s">
        <v>271</v>
      </c>
      <c r="B206" s="398" t="s">
        <v>192</v>
      </c>
      <c r="C206" s="318">
        <v>11</v>
      </c>
      <c r="D206" s="318">
        <v>9</v>
      </c>
      <c r="E206" s="318">
        <v>9</v>
      </c>
      <c r="F206" s="318">
        <v>7</v>
      </c>
      <c r="G206" s="258">
        <v>5</v>
      </c>
      <c r="H206" s="258">
        <v>5</v>
      </c>
      <c r="I206" s="258">
        <v>6</v>
      </c>
      <c r="J206" s="369">
        <v>113</v>
      </c>
      <c r="K206" s="237">
        <v>1834</v>
      </c>
      <c r="L206" s="369">
        <v>677</v>
      </c>
      <c r="M206" s="237">
        <v>6888</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row>
    <row r="207" spans="1:366" s="2" customFormat="1">
      <c r="A207" s="3" t="s">
        <v>272</v>
      </c>
      <c r="B207" s="399" t="s">
        <v>273</v>
      </c>
      <c r="C207" s="441">
        <v>0.15789473684210525</v>
      </c>
      <c r="D207" s="441">
        <v>9.6774193548387094E-2</v>
      </c>
      <c r="E207" s="441">
        <v>4.1666666666666664E-2</v>
      </c>
      <c r="F207" s="441">
        <v>5.8823529411764705E-2</v>
      </c>
      <c r="G207" s="452">
        <v>0.25</v>
      </c>
      <c r="H207" s="452">
        <v>0.2857142857142857</v>
      </c>
      <c r="I207" s="452">
        <v>0.15384615384615385</v>
      </c>
      <c r="J207" s="365">
        <v>0.17209302325581396</v>
      </c>
      <c r="K207" s="365">
        <v>0.18205529473135107</v>
      </c>
      <c r="L207" s="434">
        <v>0.23809523809523808</v>
      </c>
      <c r="M207" s="434">
        <v>0.18802986207769201</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c r="NB207"/>
    </row>
    <row r="208" spans="1:366" s="2" customFormat="1">
      <c r="A208" s="3" t="s">
        <v>274</v>
      </c>
      <c r="B208" s="400" t="s">
        <v>275</v>
      </c>
      <c r="C208" s="319">
        <v>57.909090909090907</v>
      </c>
      <c r="D208" s="319">
        <v>16.888888888888889</v>
      </c>
      <c r="E208" s="319">
        <v>69</v>
      </c>
      <c r="F208" s="319">
        <v>16.285714285714285</v>
      </c>
      <c r="G208" s="259">
        <v>357.6</v>
      </c>
      <c r="H208" s="259">
        <v>245.8</v>
      </c>
      <c r="I208" s="259">
        <v>132.83333333333334</v>
      </c>
      <c r="J208" s="238">
        <v>292.37168141592923</v>
      </c>
      <c r="K208" s="238">
        <v>258.34460196292258</v>
      </c>
      <c r="L208" s="235">
        <v>370.72378138847859</v>
      </c>
      <c r="M208" s="235">
        <v>379.33144599303137</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row>
    <row r="209" spans="1:366" s="2" customFormat="1">
      <c r="A209" s="3" t="s">
        <v>276</v>
      </c>
      <c r="B209" s="399" t="s">
        <v>198</v>
      </c>
      <c r="C209" s="441">
        <v>5.6514913657770803E-2</v>
      </c>
      <c r="D209" s="441">
        <v>5.921052631578947E-2</v>
      </c>
      <c r="E209" s="441">
        <v>8.3735909822866342E-2</v>
      </c>
      <c r="F209" s="441">
        <v>5.2631578947368418E-2</v>
      </c>
      <c r="G209" s="452">
        <v>9.6196868008948541E-2</v>
      </c>
      <c r="H209" s="452">
        <v>9.2758340113913748E-2</v>
      </c>
      <c r="I209" s="452">
        <v>6.6499372647427848E-2</v>
      </c>
      <c r="J209" s="365">
        <v>8.8262001331799747E-2</v>
      </c>
      <c r="K209" s="365">
        <v>6.4336729955846716E-2</v>
      </c>
      <c r="L209" s="365">
        <v>8.7182245597258748E-2</v>
      </c>
      <c r="M209" s="365">
        <v>8.33240522267958E-2</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row>
    <row r="210" spans="1:366" s="2" customFormat="1">
      <c r="A210" s="3" t="s">
        <v>277</v>
      </c>
      <c r="B210" s="399" t="s">
        <v>202</v>
      </c>
      <c r="C210" s="441">
        <v>0.39403453689167978</v>
      </c>
      <c r="D210" s="441">
        <v>0.53289473684210531</v>
      </c>
      <c r="E210" s="441">
        <v>0.47020933977455714</v>
      </c>
      <c r="F210" s="441">
        <v>0.14912280701754385</v>
      </c>
      <c r="G210" s="452">
        <v>0.16778523489932887</v>
      </c>
      <c r="H210" s="452">
        <v>0.23352318958502849</v>
      </c>
      <c r="I210" s="452">
        <v>0.56210790464240901</v>
      </c>
      <c r="J210" s="365">
        <v>0.37432653308311642</v>
      </c>
      <c r="K210" s="365">
        <v>0.41864146355877113</v>
      </c>
      <c r="L210" s="102">
        <v>0.66822057534464896</v>
      </c>
      <c r="M210" s="102">
        <v>0.46285088802010077</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row>
    <row r="211" spans="1:366" s="2" customFormat="1">
      <c r="A211" s="3" t="s">
        <v>278</v>
      </c>
      <c r="B211" s="400" t="s">
        <v>204</v>
      </c>
      <c r="C211" s="441">
        <v>0</v>
      </c>
      <c r="D211" s="441">
        <v>0</v>
      </c>
      <c r="E211" s="441">
        <v>9.0909090909090912E-2</v>
      </c>
      <c r="F211" s="441">
        <v>0.05</v>
      </c>
      <c r="G211" s="452">
        <v>0.10493827160493827</v>
      </c>
      <c r="H211" s="452">
        <v>5.0847457627118647E-2</v>
      </c>
      <c r="I211" s="452">
        <v>0.15662650602409639</v>
      </c>
      <c r="J211" s="365">
        <v>7.4776016540317028E-2</v>
      </c>
      <c r="K211" s="365">
        <v>8.169821898313856E-2</v>
      </c>
      <c r="L211" s="102">
        <v>6.5204505038529939E-2</v>
      </c>
      <c r="M211" s="102">
        <v>6.2953094451269093E-2</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row>
    <row r="212" spans="1:366" s="2" customFormat="1">
      <c r="A212" s="3" t="s">
        <v>279</v>
      </c>
      <c r="B212" s="399" t="s">
        <v>280</v>
      </c>
      <c r="C212" s="441">
        <v>0.375</v>
      </c>
      <c r="D212" s="441">
        <v>0.51851851851851849</v>
      </c>
      <c r="E212" s="441">
        <v>0.4891304347826087</v>
      </c>
      <c r="F212" s="441">
        <v>0.25</v>
      </c>
      <c r="G212" s="452">
        <v>0.37795275590551181</v>
      </c>
      <c r="H212" s="452">
        <v>0.32926829268292684</v>
      </c>
      <c r="I212" s="452">
        <v>0.45864661654135336</v>
      </c>
      <c r="J212" s="434">
        <v>0.29937578027465667</v>
      </c>
      <c r="K212" s="434">
        <v>0.27437513720324896</v>
      </c>
      <c r="L212" s="365">
        <v>0.24359881171311359</v>
      </c>
      <c r="M212" s="365">
        <v>0.25428842535261104</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row>
    <row r="213" spans="1:366">
      <c r="A213" s="3" t="s">
        <v>281</v>
      </c>
      <c r="B213" s="37" t="s">
        <v>1136</v>
      </c>
      <c r="C213" s="308">
        <v>1.0852713178294573E-2</v>
      </c>
      <c r="D213" s="308">
        <v>1.9108280254777069E-2</v>
      </c>
      <c r="E213" s="308">
        <v>4.7999999999999996E-3</v>
      </c>
      <c r="F213" s="308">
        <v>8.6956521739130436E-3</v>
      </c>
      <c r="G213" s="251">
        <v>1.5925315760571115E-2</v>
      </c>
      <c r="H213" s="251">
        <v>2.4330900243309003E-3</v>
      </c>
      <c r="I213" s="251">
        <v>2.5031289111389237E-3</v>
      </c>
      <c r="J213" s="236">
        <v>8.0299625468164791E-3</v>
      </c>
      <c r="K213" s="236">
        <v>1.1731360896868546E-2</v>
      </c>
      <c r="L213" s="236">
        <v>9.7503532736693353E-3</v>
      </c>
      <c r="M213" s="236">
        <v>1.1718905794841661E-2</v>
      </c>
    </row>
    <row r="214" spans="1:366" ht="15" thickBot="1">
      <c r="A214"/>
      <c r="B214" s="58" t="s">
        <v>212</v>
      </c>
      <c r="C214" s="140"/>
      <c r="D214" s="140"/>
      <c r="E214" s="140"/>
      <c r="F214" s="140"/>
      <c r="G214" s="140"/>
      <c r="H214" s="140"/>
      <c r="I214" s="140"/>
      <c r="J214" s="140"/>
      <c r="K214" s="140"/>
      <c r="L214" s="140"/>
      <c r="M214" s="141"/>
    </row>
    <row r="215" spans="1:366">
      <c r="B215" s="55" t="s">
        <v>213</v>
      </c>
      <c r="C215" s="142"/>
      <c r="D215" s="142"/>
      <c r="E215" s="142"/>
      <c r="F215" s="142"/>
      <c r="G215" s="142"/>
      <c r="H215" s="142"/>
      <c r="I215" s="142"/>
      <c r="J215" s="142"/>
      <c r="K215" s="142"/>
      <c r="L215" s="142"/>
      <c r="M215" s="143"/>
    </row>
    <row r="216" spans="1:366">
      <c r="A216" s="3" t="s">
        <v>282</v>
      </c>
      <c r="B216" s="397" t="s">
        <v>314</v>
      </c>
      <c r="C216" s="286" t="s">
        <v>1074</v>
      </c>
      <c r="D216" s="286" t="s">
        <v>1075</v>
      </c>
      <c r="E216" s="286" t="s">
        <v>1076</v>
      </c>
      <c r="F216" s="286" t="s">
        <v>1077</v>
      </c>
      <c r="G216" s="253" t="s">
        <v>322</v>
      </c>
      <c r="H216" s="253" t="s">
        <v>322</v>
      </c>
      <c r="I216" s="253" t="s">
        <v>322</v>
      </c>
      <c r="J216" s="204" t="s">
        <v>1078</v>
      </c>
      <c r="K216" s="204" t="s">
        <v>1079</v>
      </c>
      <c r="L216" s="204" t="s">
        <v>1080</v>
      </c>
      <c r="M216" s="204" t="s">
        <v>327</v>
      </c>
    </row>
    <row r="217" spans="1:366">
      <c r="A217" s="3" t="s">
        <v>283</v>
      </c>
      <c r="B217" s="397" t="s">
        <v>316</v>
      </c>
      <c r="C217" s="286" t="s">
        <v>1081</v>
      </c>
      <c r="D217" s="286" t="s">
        <v>1082</v>
      </c>
      <c r="E217" s="286" t="s">
        <v>1083</v>
      </c>
      <c r="F217" s="286" t="s">
        <v>1077</v>
      </c>
      <c r="G217" s="253" t="s">
        <v>322</v>
      </c>
      <c r="H217" s="253" t="s">
        <v>322</v>
      </c>
      <c r="I217" s="253" t="s">
        <v>322</v>
      </c>
      <c r="J217" s="204" t="s">
        <v>1084</v>
      </c>
      <c r="K217" s="204" t="s">
        <v>1085</v>
      </c>
      <c r="L217" s="204" t="s">
        <v>1086</v>
      </c>
      <c r="M217" s="204" t="s">
        <v>327</v>
      </c>
    </row>
    <row r="218" spans="1:366">
      <c r="A218" s="3" t="s">
        <v>284</v>
      </c>
      <c r="B218" s="37" t="s">
        <v>315</v>
      </c>
      <c r="C218" s="286" t="s">
        <v>1087</v>
      </c>
      <c r="D218" s="286" t="s">
        <v>1088</v>
      </c>
      <c r="E218" s="286" t="s">
        <v>1089</v>
      </c>
      <c r="F218" s="286" t="s">
        <v>322</v>
      </c>
      <c r="G218" s="253" t="s">
        <v>1090</v>
      </c>
      <c r="H218" s="253" t="s">
        <v>1091</v>
      </c>
      <c r="I218" s="253" t="s">
        <v>1092</v>
      </c>
      <c r="J218" s="204" t="s">
        <v>1093</v>
      </c>
      <c r="K218" s="204">
        <v>-0.13400000000000001</v>
      </c>
      <c r="L218" s="204" t="s">
        <v>1094</v>
      </c>
      <c r="M218" s="204" t="s">
        <v>328</v>
      </c>
    </row>
    <row r="219" spans="1:366">
      <c r="A219" s="3" t="s">
        <v>285</v>
      </c>
      <c r="B219" s="37" t="s">
        <v>286</v>
      </c>
      <c r="C219" s="286" t="s">
        <v>1095</v>
      </c>
      <c r="D219" s="286" t="s">
        <v>1096</v>
      </c>
      <c r="E219" s="286" t="s">
        <v>1097</v>
      </c>
      <c r="F219" s="286" t="s">
        <v>322</v>
      </c>
      <c r="G219" s="253" t="s">
        <v>1098</v>
      </c>
      <c r="H219" s="253" t="s">
        <v>1099</v>
      </c>
      <c r="I219" s="253" t="s">
        <v>1100</v>
      </c>
      <c r="J219" s="204" t="s">
        <v>1101</v>
      </c>
      <c r="K219" s="204">
        <v>187.95</v>
      </c>
      <c r="L219" s="204" t="s">
        <v>1102</v>
      </c>
      <c r="M219" s="204">
        <v>193.3</v>
      </c>
    </row>
    <row r="220" spans="1:366">
      <c r="B220" s="55" t="s">
        <v>221</v>
      </c>
      <c r="C220" s="239"/>
      <c r="D220" s="239"/>
      <c r="E220" s="239"/>
      <c r="F220" s="239"/>
      <c r="G220" s="239"/>
      <c r="H220" s="239"/>
      <c r="I220" s="239"/>
      <c r="J220" s="239"/>
      <c r="K220" s="239"/>
      <c r="L220" s="239"/>
      <c r="M220" s="240"/>
    </row>
    <row r="221" spans="1:366">
      <c r="A221" s="3" t="s">
        <v>287</v>
      </c>
      <c r="B221" s="397" t="s">
        <v>314</v>
      </c>
      <c r="C221" s="286" t="s">
        <v>1103</v>
      </c>
      <c r="D221" s="286" t="s">
        <v>1104</v>
      </c>
      <c r="E221" s="286" t="s">
        <v>1105</v>
      </c>
      <c r="F221" s="286" t="s">
        <v>1077</v>
      </c>
      <c r="G221" s="253" t="s">
        <v>322</v>
      </c>
      <c r="H221" s="253" t="s">
        <v>322</v>
      </c>
      <c r="I221" s="253" t="s">
        <v>322</v>
      </c>
      <c r="J221" s="204" t="s">
        <v>1106</v>
      </c>
      <c r="K221" s="204" t="s">
        <v>1107</v>
      </c>
      <c r="L221" s="204" t="s">
        <v>1108</v>
      </c>
      <c r="M221" s="204" t="s">
        <v>327</v>
      </c>
    </row>
    <row r="222" spans="1:366">
      <c r="A222" s="3" t="s">
        <v>288</v>
      </c>
      <c r="B222" s="397" t="s">
        <v>316</v>
      </c>
      <c r="C222" s="286" t="s">
        <v>1109</v>
      </c>
      <c r="D222" s="286" t="s">
        <v>1110</v>
      </c>
      <c r="E222" s="286" t="s">
        <v>1111</v>
      </c>
      <c r="F222" s="286" t="s">
        <v>1077</v>
      </c>
      <c r="G222" s="253" t="s">
        <v>322</v>
      </c>
      <c r="H222" s="253" t="s">
        <v>322</v>
      </c>
      <c r="I222" s="253" t="s">
        <v>322</v>
      </c>
      <c r="J222" s="204" t="s">
        <v>1112</v>
      </c>
      <c r="K222" s="204" t="s">
        <v>1113</v>
      </c>
      <c r="L222" s="204" t="s">
        <v>1114</v>
      </c>
      <c r="M222" s="204" t="s">
        <v>327</v>
      </c>
    </row>
    <row r="223" spans="1:366">
      <c r="A223" s="3" t="s">
        <v>289</v>
      </c>
      <c r="B223" s="37" t="s">
        <v>315</v>
      </c>
      <c r="C223" s="286" t="s">
        <v>1115</v>
      </c>
      <c r="D223" s="286" t="s">
        <v>1116</v>
      </c>
      <c r="E223" s="286" t="s">
        <v>1117</v>
      </c>
      <c r="F223" s="286" t="s">
        <v>322</v>
      </c>
      <c r="G223" s="253" t="s">
        <v>1118</v>
      </c>
      <c r="H223" s="253" t="s">
        <v>1119</v>
      </c>
      <c r="I223" s="253" t="s">
        <v>1120</v>
      </c>
      <c r="J223" s="204" t="s">
        <v>1121</v>
      </c>
      <c r="K223" s="204">
        <v>-0.16300000000000001</v>
      </c>
      <c r="L223" s="204" t="s">
        <v>1114</v>
      </c>
      <c r="M223" s="204" t="s">
        <v>328</v>
      </c>
    </row>
    <row r="224" spans="1:366">
      <c r="A224" s="3" t="s">
        <v>290</v>
      </c>
      <c r="B224" s="38" t="s">
        <v>286</v>
      </c>
      <c r="C224" s="287" t="s">
        <v>1122</v>
      </c>
      <c r="D224" s="287" t="s">
        <v>1123</v>
      </c>
      <c r="E224" s="287" t="s">
        <v>1124</v>
      </c>
      <c r="F224" s="287" t="s">
        <v>322</v>
      </c>
      <c r="G224" s="261" t="s">
        <v>1125</v>
      </c>
      <c r="H224" s="261" t="s">
        <v>1126</v>
      </c>
      <c r="I224" s="261" t="s">
        <v>1127</v>
      </c>
      <c r="J224" s="242" t="s">
        <v>1128</v>
      </c>
      <c r="K224" s="242">
        <v>188.06</v>
      </c>
      <c r="L224" s="242" t="s">
        <v>1129</v>
      </c>
      <c r="M224" s="242">
        <v>193.97</v>
      </c>
    </row>
    <row r="225" spans="1:14" s="1" customFormat="1" ht="75" customHeight="1" thickBot="1">
      <c r="A225" s="4" t="s">
        <v>291</v>
      </c>
      <c r="B225" s="39" t="s">
        <v>366</v>
      </c>
      <c r="C225" s="64" t="s">
        <v>728</v>
      </c>
      <c r="D225" s="64" t="s">
        <v>729</v>
      </c>
      <c r="E225" s="64" t="s">
        <v>730</v>
      </c>
      <c r="F225" s="64" t="s">
        <v>731</v>
      </c>
      <c r="G225" s="64" t="s">
        <v>734</v>
      </c>
      <c r="H225" s="64" t="s">
        <v>735</v>
      </c>
      <c r="I225" s="64" t="s">
        <v>736</v>
      </c>
      <c r="J225" s="64" t="s">
        <v>732</v>
      </c>
      <c r="K225" s="64" t="s">
        <v>320</v>
      </c>
      <c r="L225" s="64" t="s">
        <v>733</v>
      </c>
      <c r="M225" s="15" t="s">
        <v>321</v>
      </c>
    </row>
    <row r="226" spans="1:14">
      <c r="A226" s="3" t="s">
        <v>292</v>
      </c>
      <c r="B226" s="374" t="s">
        <v>293</v>
      </c>
      <c r="C226" s="285">
        <v>0</v>
      </c>
      <c r="D226" s="285">
        <v>2</v>
      </c>
      <c r="E226" s="285">
        <v>12</v>
      </c>
      <c r="F226" s="285">
        <v>13</v>
      </c>
      <c r="G226" s="263">
        <v>0</v>
      </c>
      <c r="H226" s="263">
        <v>7</v>
      </c>
      <c r="I226" s="263">
        <v>0</v>
      </c>
      <c r="J226" s="264">
        <v>71</v>
      </c>
      <c r="K226" s="265">
        <v>1696</v>
      </c>
      <c r="L226" s="266">
        <v>112</v>
      </c>
      <c r="M226" s="265">
        <v>3083</v>
      </c>
      <c r="N226" s="262"/>
    </row>
    <row r="227" spans="1:14">
      <c r="A227" s="3" t="s">
        <v>294</v>
      </c>
      <c r="B227" s="401" t="s">
        <v>295</v>
      </c>
      <c r="C227" s="308">
        <v>0</v>
      </c>
      <c r="D227" s="308">
        <v>0.06</v>
      </c>
      <c r="E227" s="308">
        <v>0.5</v>
      </c>
      <c r="F227" s="308">
        <v>0.76</v>
      </c>
      <c r="G227" s="251">
        <v>0</v>
      </c>
      <c r="H227" s="251">
        <v>0.5</v>
      </c>
      <c r="I227" s="251">
        <v>0</v>
      </c>
      <c r="J227" s="236">
        <v>0.33</v>
      </c>
      <c r="K227" s="429">
        <v>0.44</v>
      </c>
      <c r="L227" s="429">
        <v>0.3</v>
      </c>
      <c r="M227" s="429">
        <v>0.39</v>
      </c>
      <c r="N227" s="262"/>
    </row>
    <row r="228" spans="1:14">
      <c r="A228" s="3" t="s">
        <v>296</v>
      </c>
      <c r="B228" s="376" t="s">
        <v>297</v>
      </c>
      <c r="C228" s="286">
        <v>8</v>
      </c>
      <c r="D228" s="286">
        <v>31</v>
      </c>
      <c r="E228" s="286">
        <v>24</v>
      </c>
      <c r="F228" s="286">
        <v>17</v>
      </c>
      <c r="G228" s="253">
        <v>10</v>
      </c>
      <c r="H228" s="253">
        <v>14</v>
      </c>
      <c r="I228" s="253">
        <v>13</v>
      </c>
      <c r="J228" s="204">
        <v>147</v>
      </c>
      <c r="K228" s="267">
        <v>1028</v>
      </c>
      <c r="L228" s="204">
        <v>245</v>
      </c>
      <c r="M228" s="267">
        <v>1513</v>
      </c>
      <c r="N228" s="262"/>
    </row>
    <row r="229" spans="1:14" ht="15" thickBot="1">
      <c r="A229" s="33" t="s">
        <v>298</v>
      </c>
      <c r="B229" s="402" t="s">
        <v>299</v>
      </c>
      <c r="C229" s="443">
        <v>0.42</v>
      </c>
      <c r="D229" s="443">
        <v>1</v>
      </c>
      <c r="E229" s="443">
        <v>1</v>
      </c>
      <c r="F229" s="443">
        <v>1</v>
      </c>
      <c r="G229" s="446">
        <v>0.5</v>
      </c>
      <c r="H229" s="446">
        <v>1</v>
      </c>
      <c r="I229" s="446">
        <v>1</v>
      </c>
      <c r="J229" s="431">
        <v>0.68</v>
      </c>
      <c r="K229" s="431">
        <v>0.27</v>
      </c>
      <c r="L229" s="431">
        <v>0.65</v>
      </c>
      <c r="M229" s="431">
        <v>0.19</v>
      </c>
      <c r="N229" s="262"/>
    </row>
    <row r="231" spans="1:14">
      <c r="A231" s="14" t="s">
        <v>325</v>
      </c>
      <c r="B231" s="8"/>
    </row>
    <row r="232" spans="1:14">
      <c r="K232" s="12"/>
      <c r="L232" s="12"/>
      <c r="M232" s="12"/>
    </row>
    <row r="233" spans="1:14">
      <c r="K233" s="13"/>
      <c r="M233" s="13"/>
    </row>
  </sheetData>
  <mergeCells count="5">
    <mergeCell ref="A1:A2"/>
    <mergeCell ref="C1:I1"/>
    <mergeCell ref="J1:M2"/>
    <mergeCell ref="G2:I2"/>
    <mergeCell ref="C2:F2"/>
  </mergeCells>
  <printOptions horizontalCentered="1"/>
  <pageMargins left="0.31496062992125984" right="0.31496062992125984" top="0.55118110236220474" bottom="0.55118110236220474" header="0.31496062992125984" footer="0.11811023622047245"/>
  <pageSetup paperSize="9" scale="51" fitToHeight="0" orientation="landscape" r:id="rId1"/>
  <headerFooter>
    <oddHeader>&amp;C&amp;F</oddHeader>
    <oddFooter>&amp;Lrilasciato dal &amp;"-,Grassetto"Dipartimento delle politiche di Coesione&amp;"-,Normale"
programmazione 2021 – 2027
&amp;Relaborato da 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sheetPr>
    <pageSetUpPr fitToPage="1"/>
  </sheetPr>
  <dimension ref="A1:N42"/>
  <sheetViews>
    <sheetView showGridLines="0" zoomScale="70" zoomScaleNormal="70" workbookViewId="0">
      <selection activeCell="B2" sqref="B2"/>
    </sheetView>
  </sheetViews>
  <sheetFormatPr defaultColWidth="9" defaultRowHeight="14.4"/>
  <cols>
    <col min="1" max="1" width="10.6640625" style="3" customWidth="1"/>
    <col min="2" max="2" width="91" customWidth="1"/>
    <col min="3" max="3" width="3.21875" customWidth="1"/>
    <col min="4" max="10" width="30.77734375" customWidth="1"/>
  </cols>
  <sheetData>
    <row r="1" spans="1:10" ht="31.2" customHeight="1">
      <c r="A1" s="459"/>
      <c r="B1" s="175" t="s">
        <v>341</v>
      </c>
      <c r="C1" s="175"/>
      <c r="D1" s="464" t="s">
        <v>370</v>
      </c>
      <c r="E1" s="464"/>
      <c r="F1" s="464"/>
      <c r="G1" s="464"/>
      <c r="H1" s="464"/>
      <c r="I1" s="464"/>
      <c r="J1" s="464"/>
    </row>
    <row r="2" spans="1:10" ht="32.4" customHeight="1">
      <c r="A2" s="459"/>
      <c r="B2" s="176" t="s">
        <v>737</v>
      </c>
      <c r="C2" s="176"/>
      <c r="D2" s="471" t="s">
        <v>718</v>
      </c>
      <c r="E2" s="471"/>
      <c r="F2" s="471"/>
      <c r="G2" s="471"/>
      <c r="H2" s="466" t="s">
        <v>372</v>
      </c>
      <c r="I2" s="466"/>
      <c r="J2" s="466"/>
    </row>
    <row r="3" spans="1:10" s="1" customFormat="1" ht="39.6" customHeight="1" thickBot="1">
      <c r="A3" s="177"/>
      <c r="B3" s="469" t="s">
        <v>373</v>
      </c>
      <c r="C3" s="283"/>
      <c r="D3" s="64" t="s">
        <v>728</v>
      </c>
      <c r="E3" s="64" t="s">
        <v>729</v>
      </c>
      <c r="F3" s="64" t="s">
        <v>730</v>
      </c>
      <c r="G3" s="64" t="s">
        <v>731</v>
      </c>
      <c r="H3" s="64" t="s">
        <v>734</v>
      </c>
      <c r="I3" s="64" t="s">
        <v>735</v>
      </c>
      <c r="J3" s="64" t="s">
        <v>736</v>
      </c>
    </row>
    <row r="4" spans="1:10" s="1" customFormat="1" ht="15" customHeight="1" thickBot="1">
      <c r="A4" s="63"/>
      <c r="B4" s="470"/>
      <c r="C4" s="284"/>
      <c r="D4" s="23" t="s">
        <v>679</v>
      </c>
      <c r="E4" s="23" t="s">
        <v>757</v>
      </c>
      <c r="F4" s="23" t="s">
        <v>813</v>
      </c>
      <c r="G4" s="23" t="s">
        <v>831</v>
      </c>
      <c r="H4" s="23" t="s">
        <v>681</v>
      </c>
      <c r="I4" s="23" t="s">
        <v>680</v>
      </c>
      <c r="J4" s="24" t="s">
        <v>848</v>
      </c>
    </row>
    <row r="5" spans="1:10">
      <c r="B5" s="16"/>
      <c r="C5" s="16">
        <v>1</v>
      </c>
      <c r="D5" s="273" t="s">
        <v>738</v>
      </c>
      <c r="E5" s="273" t="s">
        <v>758</v>
      </c>
      <c r="F5" s="273" t="s">
        <v>789</v>
      </c>
      <c r="G5" s="273" t="s">
        <v>814</v>
      </c>
      <c r="H5" s="273" t="s">
        <v>832</v>
      </c>
      <c r="I5" s="273" t="s">
        <v>862</v>
      </c>
      <c r="J5" s="273" t="s">
        <v>849</v>
      </c>
    </row>
    <row r="6" spans="1:10">
      <c r="B6" s="16"/>
      <c r="C6" s="16">
        <v>2</v>
      </c>
      <c r="D6" s="273" t="s">
        <v>739</v>
      </c>
      <c r="E6" s="273" t="s">
        <v>759</v>
      </c>
      <c r="F6" s="273" t="s">
        <v>790</v>
      </c>
      <c r="G6" s="273" t="s">
        <v>815</v>
      </c>
      <c r="H6" s="273" t="s">
        <v>833</v>
      </c>
      <c r="I6" s="273" t="s">
        <v>863</v>
      </c>
      <c r="J6" s="273" t="s">
        <v>850</v>
      </c>
    </row>
    <row r="7" spans="1:10">
      <c r="B7" s="16"/>
      <c r="C7" s="16">
        <v>3</v>
      </c>
      <c r="D7" s="273" t="s">
        <v>740</v>
      </c>
      <c r="E7" s="273" t="s">
        <v>760</v>
      </c>
      <c r="F7" s="273" t="s">
        <v>791</v>
      </c>
      <c r="G7" s="273" t="s">
        <v>816</v>
      </c>
      <c r="H7" s="273" t="s">
        <v>834</v>
      </c>
      <c r="I7" s="273" t="s">
        <v>864</v>
      </c>
      <c r="J7" s="273" t="s">
        <v>851</v>
      </c>
    </row>
    <row r="8" spans="1:10">
      <c r="B8" s="16"/>
      <c r="C8" s="16">
        <v>4</v>
      </c>
      <c r="D8" s="273" t="s">
        <v>741</v>
      </c>
      <c r="E8" s="273" t="s">
        <v>761</v>
      </c>
      <c r="F8" s="273" t="s">
        <v>792</v>
      </c>
      <c r="G8" s="273" t="s">
        <v>817</v>
      </c>
      <c r="H8" s="273" t="s">
        <v>835</v>
      </c>
      <c r="I8" s="273" t="s">
        <v>865</v>
      </c>
      <c r="J8" s="273" t="s">
        <v>852</v>
      </c>
    </row>
    <row r="9" spans="1:10">
      <c r="B9" s="337"/>
      <c r="C9" s="337">
        <v>5</v>
      </c>
      <c r="D9" s="273" t="s">
        <v>742</v>
      </c>
      <c r="E9" s="273" t="s">
        <v>762</v>
      </c>
      <c r="F9" s="273" t="s">
        <v>793</v>
      </c>
      <c r="G9" s="273" t="s">
        <v>818</v>
      </c>
      <c r="H9" s="273" t="s">
        <v>836</v>
      </c>
      <c r="I9" s="273" t="s">
        <v>866</v>
      </c>
      <c r="J9" s="273" t="s">
        <v>853</v>
      </c>
    </row>
    <row r="10" spans="1:10">
      <c r="B10" s="16"/>
      <c r="C10" s="16">
        <v>6</v>
      </c>
      <c r="D10" s="273" t="s">
        <v>743</v>
      </c>
      <c r="E10" s="273" t="s">
        <v>763</v>
      </c>
      <c r="F10" s="273" t="s">
        <v>794</v>
      </c>
      <c r="G10" s="273" t="s">
        <v>819</v>
      </c>
      <c r="H10" s="273" t="s">
        <v>837</v>
      </c>
      <c r="I10" s="273" t="s">
        <v>867</v>
      </c>
      <c r="J10" s="273" t="s">
        <v>854</v>
      </c>
    </row>
    <row r="11" spans="1:10">
      <c r="B11" s="16"/>
      <c r="C11" s="16">
        <v>7</v>
      </c>
      <c r="D11" s="273" t="s">
        <v>744</v>
      </c>
      <c r="E11" s="273" t="s">
        <v>764</v>
      </c>
      <c r="F11" s="273" t="s">
        <v>795</v>
      </c>
      <c r="G11" s="273" t="s">
        <v>820</v>
      </c>
      <c r="H11" s="273" t="s">
        <v>838</v>
      </c>
      <c r="I11" s="273" t="s">
        <v>868</v>
      </c>
      <c r="J11" s="273" t="s">
        <v>855</v>
      </c>
    </row>
    <row r="12" spans="1:10">
      <c r="B12" s="16"/>
      <c r="C12" s="16">
        <v>8</v>
      </c>
      <c r="D12" s="273" t="s">
        <v>745</v>
      </c>
      <c r="E12" s="273" t="s">
        <v>765</v>
      </c>
      <c r="F12" s="273" t="s">
        <v>796</v>
      </c>
      <c r="G12" s="273" t="s">
        <v>821</v>
      </c>
      <c r="H12" s="273" t="s">
        <v>839</v>
      </c>
      <c r="I12" s="273" t="s">
        <v>869</v>
      </c>
      <c r="J12" s="273" t="s">
        <v>856</v>
      </c>
    </row>
    <row r="13" spans="1:10">
      <c r="B13" s="16"/>
      <c r="C13" s="16">
        <v>9</v>
      </c>
      <c r="D13" s="273" t="s">
        <v>746</v>
      </c>
      <c r="E13" s="273" t="s">
        <v>766</v>
      </c>
      <c r="F13" s="273" t="s">
        <v>797</v>
      </c>
      <c r="G13" s="273" t="s">
        <v>822</v>
      </c>
      <c r="H13" s="273" t="s">
        <v>840</v>
      </c>
      <c r="I13" s="273" t="s">
        <v>870</v>
      </c>
      <c r="J13" s="273" t="s">
        <v>857</v>
      </c>
    </row>
    <row r="14" spans="1:10">
      <c r="B14" s="16"/>
      <c r="C14" s="16">
        <v>10</v>
      </c>
      <c r="D14" s="273" t="s">
        <v>747</v>
      </c>
      <c r="E14" s="273" t="s">
        <v>767</v>
      </c>
      <c r="F14" s="273" t="s">
        <v>798</v>
      </c>
      <c r="G14" s="273" t="s">
        <v>823</v>
      </c>
      <c r="H14" s="273" t="s">
        <v>841</v>
      </c>
      <c r="I14" s="273" t="s">
        <v>871</v>
      </c>
      <c r="J14" s="273" t="s">
        <v>858</v>
      </c>
    </row>
    <row r="15" spans="1:10">
      <c r="B15" s="16"/>
      <c r="C15" s="16">
        <v>11</v>
      </c>
      <c r="D15" s="273" t="s">
        <v>748</v>
      </c>
      <c r="E15" s="273" t="s">
        <v>768</v>
      </c>
      <c r="F15" s="273" t="s">
        <v>799</v>
      </c>
      <c r="G15" s="273" t="s">
        <v>824</v>
      </c>
      <c r="H15" s="273" t="s">
        <v>842</v>
      </c>
      <c r="I15" s="273" t="s">
        <v>872</v>
      </c>
      <c r="J15" s="273" t="s">
        <v>859</v>
      </c>
    </row>
    <row r="16" spans="1:10">
      <c r="B16" s="16"/>
      <c r="C16" s="16">
        <v>12</v>
      </c>
      <c r="D16" s="273" t="s">
        <v>749</v>
      </c>
      <c r="E16" s="273" t="s">
        <v>769</v>
      </c>
      <c r="F16" s="273" t="s">
        <v>800</v>
      </c>
      <c r="G16" s="273" t="s">
        <v>825</v>
      </c>
      <c r="H16" s="273" t="s">
        <v>843</v>
      </c>
      <c r="I16" s="273" t="s">
        <v>873</v>
      </c>
      <c r="J16" s="273" t="s">
        <v>860</v>
      </c>
    </row>
    <row r="17" spans="2:10">
      <c r="B17" s="16"/>
      <c r="C17" s="16">
        <v>13</v>
      </c>
      <c r="D17" s="273" t="s">
        <v>750</v>
      </c>
      <c r="E17" s="273" t="s">
        <v>770</v>
      </c>
      <c r="F17" s="273" t="s">
        <v>801</v>
      </c>
      <c r="G17" s="273" t="s">
        <v>826</v>
      </c>
      <c r="H17" s="273" t="s">
        <v>844</v>
      </c>
      <c r="I17" s="273" t="s">
        <v>874</v>
      </c>
      <c r="J17" s="273" t="s">
        <v>861</v>
      </c>
    </row>
    <row r="18" spans="2:10">
      <c r="B18" s="16"/>
      <c r="C18" s="16">
        <v>14</v>
      </c>
      <c r="D18" s="273" t="s">
        <v>751</v>
      </c>
      <c r="E18" s="273" t="s">
        <v>771</v>
      </c>
      <c r="F18" s="273" t="s">
        <v>802</v>
      </c>
      <c r="G18" s="273" t="s">
        <v>827</v>
      </c>
      <c r="H18" s="273" t="s">
        <v>845</v>
      </c>
      <c r="I18" s="273" t="s">
        <v>875</v>
      </c>
      <c r="J18" s="17"/>
    </row>
    <row r="19" spans="2:10">
      <c r="B19" s="16"/>
      <c r="C19" s="16">
        <v>15</v>
      </c>
      <c r="D19" s="273" t="s">
        <v>752</v>
      </c>
      <c r="E19" s="273" t="s">
        <v>772</v>
      </c>
      <c r="F19" s="273" t="s">
        <v>803</v>
      </c>
      <c r="G19" s="273" t="s">
        <v>828</v>
      </c>
      <c r="H19" s="273" t="s">
        <v>846</v>
      </c>
      <c r="I19" s="17"/>
      <c r="J19" s="17"/>
    </row>
    <row r="20" spans="2:10">
      <c r="B20" s="16"/>
      <c r="C20" s="16">
        <v>16</v>
      </c>
      <c r="D20" s="273" t="s">
        <v>753</v>
      </c>
      <c r="E20" s="273" t="s">
        <v>773</v>
      </c>
      <c r="F20" s="273" t="s">
        <v>804</v>
      </c>
      <c r="G20" s="273" t="s">
        <v>829</v>
      </c>
      <c r="H20" s="273" t="s">
        <v>847</v>
      </c>
      <c r="I20" s="17"/>
    </row>
    <row r="21" spans="2:10">
      <c r="B21" s="16"/>
      <c r="C21" s="16">
        <v>17</v>
      </c>
      <c r="D21" s="273" t="s">
        <v>754</v>
      </c>
      <c r="E21" s="273" t="s">
        <v>774</v>
      </c>
      <c r="F21" s="273" t="s">
        <v>805</v>
      </c>
      <c r="G21" s="273" t="s">
        <v>830</v>
      </c>
      <c r="H21" s="17"/>
    </row>
    <row r="22" spans="2:10">
      <c r="B22" s="16"/>
      <c r="C22" s="16">
        <f>C21+1</f>
        <v>18</v>
      </c>
      <c r="D22" s="273" t="s">
        <v>755</v>
      </c>
      <c r="E22" s="273" t="s">
        <v>775</v>
      </c>
      <c r="F22" s="273" t="s">
        <v>806</v>
      </c>
      <c r="G22" s="17"/>
      <c r="H22" s="17"/>
    </row>
    <row r="23" spans="2:10">
      <c r="B23" s="16"/>
      <c r="C23" s="16">
        <f t="shared" ref="C23:C35" si="0">C22+1</f>
        <v>19</v>
      </c>
      <c r="D23" s="273" t="s">
        <v>756</v>
      </c>
      <c r="E23" s="273" t="s">
        <v>776</v>
      </c>
      <c r="F23" s="273" t="s">
        <v>807</v>
      </c>
      <c r="G23" s="17"/>
      <c r="H23" s="17"/>
    </row>
    <row r="24" spans="2:10">
      <c r="B24" s="16"/>
      <c r="C24" s="16">
        <f t="shared" si="0"/>
        <v>20</v>
      </c>
      <c r="D24" s="17"/>
      <c r="E24" s="273" t="s">
        <v>777</v>
      </c>
      <c r="F24" s="273" t="s">
        <v>808</v>
      </c>
      <c r="G24" s="17"/>
      <c r="H24" s="17"/>
    </row>
    <row r="25" spans="2:10">
      <c r="B25" s="16"/>
      <c r="C25" s="16">
        <f t="shared" si="0"/>
        <v>21</v>
      </c>
      <c r="D25" s="17"/>
      <c r="E25" s="273" t="s">
        <v>778</v>
      </c>
      <c r="F25" s="273" t="s">
        <v>809</v>
      </c>
      <c r="G25" s="17"/>
      <c r="H25" s="17"/>
    </row>
    <row r="26" spans="2:10">
      <c r="B26" s="16"/>
      <c r="C26" s="16">
        <f t="shared" si="0"/>
        <v>22</v>
      </c>
      <c r="D26" s="17"/>
      <c r="E26" s="273" t="s">
        <v>779</v>
      </c>
      <c r="F26" s="273" t="s">
        <v>810</v>
      </c>
      <c r="G26" s="17"/>
      <c r="H26" s="17"/>
    </row>
    <row r="27" spans="2:10">
      <c r="B27" s="16"/>
      <c r="C27" s="16">
        <f t="shared" si="0"/>
        <v>23</v>
      </c>
      <c r="D27" s="17"/>
      <c r="E27" s="273" t="s">
        <v>780</v>
      </c>
      <c r="F27" s="273" t="s">
        <v>811</v>
      </c>
      <c r="G27" s="17"/>
      <c r="H27" s="17"/>
    </row>
    <row r="28" spans="2:10">
      <c r="B28" s="16"/>
      <c r="C28" s="16">
        <f t="shared" si="0"/>
        <v>24</v>
      </c>
      <c r="D28" s="17"/>
      <c r="E28" s="273" t="s">
        <v>781</v>
      </c>
      <c r="F28" s="273" t="s">
        <v>812</v>
      </c>
      <c r="G28" s="17"/>
      <c r="H28" s="17"/>
    </row>
    <row r="29" spans="2:10">
      <c r="B29" s="16"/>
      <c r="C29" s="16">
        <f t="shared" si="0"/>
        <v>25</v>
      </c>
      <c r="D29" s="17"/>
      <c r="E29" s="273" t="s">
        <v>782</v>
      </c>
      <c r="G29" s="17"/>
      <c r="H29" s="17"/>
    </row>
    <row r="30" spans="2:10">
      <c r="B30" s="16"/>
      <c r="C30" s="16">
        <f t="shared" si="0"/>
        <v>26</v>
      </c>
      <c r="D30" s="17"/>
      <c r="E30" s="273" t="s">
        <v>783</v>
      </c>
      <c r="G30" s="17"/>
      <c r="H30" s="17"/>
    </row>
    <row r="31" spans="2:10">
      <c r="B31" s="16"/>
      <c r="C31" s="16">
        <f t="shared" si="0"/>
        <v>27</v>
      </c>
      <c r="D31" s="17"/>
      <c r="E31" s="273" t="s">
        <v>784</v>
      </c>
      <c r="G31" s="17"/>
      <c r="H31" s="17"/>
    </row>
    <row r="32" spans="2:10">
      <c r="B32" s="16"/>
      <c r="C32" s="16">
        <f t="shared" si="0"/>
        <v>28</v>
      </c>
      <c r="D32" s="17"/>
      <c r="E32" s="273" t="s">
        <v>785</v>
      </c>
      <c r="G32" s="17"/>
      <c r="H32" s="17"/>
    </row>
    <row r="33" spans="1:14">
      <c r="B33" s="16"/>
      <c r="C33" s="16">
        <f t="shared" si="0"/>
        <v>29</v>
      </c>
      <c r="D33" s="17"/>
      <c r="E33" s="273" t="s">
        <v>786</v>
      </c>
      <c r="G33" s="17"/>
      <c r="H33" s="17"/>
    </row>
    <row r="34" spans="1:14">
      <c r="B34" s="16"/>
      <c r="C34" s="16">
        <f t="shared" si="0"/>
        <v>30</v>
      </c>
      <c r="D34" s="17"/>
      <c r="E34" s="273" t="s">
        <v>787</v>
      </c>
      <c r="G34" s="17"/>
      <c r="H34" s="17"/>
    </row>
    <row r="35" spans="1:14" ht="15" thickBot="1">
      <c r="B35" s="16"/>
      <c r="C35" s="16">
        <f t="shared" si="0"/>
        <v>31</v>
      </c>
      <c r="D35" s="274"/>
      <c r="E35" s="273" t="s">
        <v>788</v>
      </c>
      <c r="F35" s="19"/>
      <c r="G35" s="19"/>
      <c r="H35" s="19"/>
      <c r="I35" s="19"/>
      <c r="J35" s="19"/>
    </row>
    <row r="36" spans="1:14" ht="14.4" customHeight="1">
      <c r="B36" s="18"/>
      <c r="C36" s="18"/>
      <c r="D36" s="282"/>
      <c r="E36" s="282"/>
      <c r="F36" s="282"/>
      <c r="G36" s="468"/>
      <c r="H36" s="468"/>
      <c r="I36" s="468"/>
    </row>
    <row r="37" spans="1:14">
      <c r="B37" s="18"/>
      <c r="C37" s="18"/>
    </row>
    <row r="38" spans="1:14">
      <c r="B38" s="18"/>
      <c r="C38" s="18"/>
      <c r="D38" s="17"/>
      <c r="E38" s="17"/>
    </row>
    <row r="39" spans="1:14" ht="15" thickBot="1">
      <c r="B39" s="18"/>
      <c r="C39" s="18"/>
    </row>
    <row r="40" spans="1:14">
      <c r="A40" s="21"/>
      <c r="B40" s="20" t="s">
        <v>342</v>
      </c>
      <c r="C40" s="338"/>
    </row>
    <row r="41" spans="1:14" ht="12" customHeight="1">
      <c r="B41" s="62" t="s">
        <v>374</v>
      </c>
      <c r="C41" s="62"/>
    </row>
    <row r="42" spans="1:14" ht="12" customHeight="1">
      <c r="B42" s="62" t="s">
        <v>375</v>
      </c>
      <c r="C42" s="62"/>
      <c r="D42" s="272"/>
      <c r="E42" s="272"/>
      <c r="F42" s="272"/>
      <c r="G42" s="272"/>
      <c r="H42" s="272"/>
      <c r="I42" s="272"/>
      <c r="J42" s="272"/>
      <c r="K42" s="22"/>
      <c r="L42" s="22"/>
      <c r="M42" s="22"/>
      <c r="N42" s="22"/>
    </row>
  </sheetData>
  <mergeCells count="6">
    <mergeCell ref="G36:I36"/>
    <mergeCell ref="A1:A2"/>
    <mergeCell ref="D1:J1"/>
    <mergeCell ref="B3:B4"/>
    <mergeCell ref="H2:J2"/>
    <mergeCell ref="D2:G2"/>
  </mergeCells>
  <printOptions horizontalCentered="1" verticalCentered="1"/>
  <pageMargins left="0.31496062992125984" right="0.31496062992125984" top="0.55118110236220474" bottom="0.55118110236220474" header="0.31496062992125984" footer="0.31496062992125984"/>
  <pageSetup paperSize="9"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sheetPr>
    <pageSetUpPr fitToPage="1"/>
  </sheetPr>
  <dimension ref="A1:G175"/>
  <sheetViews>
    <sheetView showGridLines="0" zoomScale="90" zoomScaleNormal="90" workbookViewId="0">
      <selection sqref="A1:F1"/>
    </sheetView>
  </sheetViews>
  <sheetFormatPr defaultRowHeight="14.4"/>
  <cols>
    <col min="1" max="1" width="27.88671875" style="174" bestFit="1" customWidth="1"/>
    <col min="2" max="2" width="10.33203125" style="172" customWidth="1"/>
    <col min="3" max="3" width="58.44140625" style="172" customWidth="1"/>
    <col min="4" max="4" width="70.6640625" style="173" customWidth="1"/>
    <col min="5" max="5" width="36.21875" style="173" customWidth="1"/>
    <col min="6" max="6" width="70.6640625" style="173" customWidth="1"/>
  </cols>
  <sheetData>
    <row r="1" spans="1:6" ht="44.4" customHeight="1">
      <c r="A1" s="475" t="s">
        <v>391</v>
      </c>
      <c r="B1" s="475"/>
      <c r="C1" s="475"/>
      <c r="D1" s="475"/>
      <c r="E1" s="475"/>
      <c r="F1" s="475"/>
    </row>
    <row r="2" spans="1:6" s="192" customFormat="1" ht="34.200000000000003" customHeight="1">
      <c r="A2" s="197" t="s">
        <v>377</v>
      </c>
      <c r="B2" s="197" t="s">
        <v>517</v>
      </c>
      <c r="C2" s="197" t="s">
        <v>378</v>
      </c>
      <c r="D2" s="197" t="s">
        <v>379</v>
      </c>
      <c r="E2" s="197" t="s">
        <v>390</v>
      </c>
      <c r="F2" s="197" t="s">
        <v>518</v>
      </c>
    </row>
    <row r="3" spans="1:6" ht="28.8">
      <c r="A3" s="403" t="s">
        <v>376</v>
      </c>
      <c r="B3" s="193" t="s">
        <v>2</v>
      </c>
      <c r="C3" s="403" t="s">
        <v>3</v>
      </c>
      <c r="D3" s="194" t="s">
        <v>386</v>
      </c>
      <c r="E3" s="404" t="s">
        <v>505</v>
      </c>
      <c r="F3" s="194"/>
    </row>
    <row r="4" spans="1:6" ht="28.8">
      <c r="A4" s="403" t="s">
        <v>376</v>
      </c>
      <c r="B4" s="193" t="s">
        <v>4</v>
      </c>
      <c r="C4" s="403" t="s">
        <v>5</v>
      </c>
      <c r="D4" s="194" t="s">
        <v>387</v>
      </c>
      <c r="E4" s="404" t="s">
        <v>505</v>
      </c>
      <c r="F4" s="194"/>
    </row>
    <row r="5" spans="1:6" ht="28.8">
      <c r="A5" s="403" t="s">
        <v>376</v>
      </c>
      <c r="B5" s="193" t="s">
        <v>6</v>
      </c>
      <c r="C5" s="403" t="s">
        <v>7</v>
      </c>
      <c r="D5" s="194" t="s">
        <v>388</v>
      </c>
      <c r="E5" s="404" t="s">
        <v>505</v>
      </c>
      <c r="F5" s="194"/>
    </row>
    <row r="6" spans="1:6" ht="28.8">
      <c r="A6" s="403" t="s">
        <v>376</v>
      </c>
      <c r="B6" s="193" t="s">
        <v>8</v>
      </c>
      <c r="C6" s="403" t="s">
        <v>9</v>
      </c>
      <c r="D6" s="194" t="s">
        <v>381</v>
      </c>
      <c r="E6" s="404" t="s">
        <v>505</v>
      </c>
      <c r="F6" s="194"/>
    </row>
    <row r="7" spans="1:6" ht="28.8">
      <c r="A7" s="403" t="s">
        <v>376</v>
      </c>
      <c r="B7" s="193" t="s">
        <v>10</v>
      </c>
      <c r="C7" s="403" t="s">
        <v>5</v>
      </c>
      <c r="D7" s="194" t="s">
        <v>382</v>
      </c>
      <c r="E7" s="404" t="s">
        <v>505</v>
      </c>
      <c r="F7" s="194"/>
    </row>
    <row r="8" spans="1:6" ht="28.8">
      <c r="A8" s="403" t="s">
        <v>376</v>
      </c>
      <c r="B8" s="193" t="s">
        <v>11</v>
      </c>
      <c r="C8" s="403" t="s">
        <v>7</v>
      </c>
      <c r="D8" s="194" t="s">
        <v>383</v>
      </c>
      <c r="E8" s="404" t="s">
        <v>505</v>
      </c>
      <c r="F8" s="194"/>
    </row>
    <row r="9" spans="1:6" ht="28.8">
      <c r="A9" s="403" t="s">
        <v>376</v>
      </c>
      <c r="B9" s="193" t="s">
        <v>12</v>
      </c>
      <c r="C9" s="403" t="s">
        <v>13</v>
      </c>
      <c r="D9" s="194" t="s">
        <v>384</v>
      </c>
      <c r="E9" s="404" t="s">
        <v>505</v>
      </c>
      <c r="F9" s="194"/>
    </row>
    <row r="10" spans="1:6" ht="28.8">
      <c r="A10" s="403" t="s">
        <v>376</v>
      </c>
      <c r="B10" s="193" t="s">
        <v>14</v>
      </c>
      <c r="C10" s="403" t="s">
        <v>15</v>
      </c>
      <c r="D10" s="194" t="s">
        <v>385</v>
      </c>
      <c r="E10" s="404" t="s">
        <v>505</v>
      </c>
      <c r="F10" s="194"/>
    </row>
    <row r="11" spans="1:6" ht="28.8">
      <c r="A11" s="403" t="s">
        <v>376</v>
      </c>
      <c r="B11" s="193" t="s">
        <v>16</v>
      </c>
      <c r="C11" s="403" t="s">
        <v>17</v>
      </c>
      <c r="D11" s="194" t="s">
        <v>386</v>
      </c>
      <c r="E11" s="404" t="s">
        <v>505</v>
      </c>
      <c r="F11" s="194"/>
    </row>
    <row r="12" spans="1:6" ht="28.8">
      <c r="A12" s="403" t="s">
        <v>376</v>
      </c>
      <c r="B12" s="193" t="s">
        <v>18</v>
      </c>
      <c r="C12" s="403" t="s">
        <v>5</v>
      </c>
      <c r="D12" s="194" t="s">
        <v>387</v>
      </c>
      <c r="E12" s="404" t="s">
        <v>505</v>
      </c>
      <c r="F12" s="194"/>
    </row>
    <row r="13" spans="1:6" ht="28.8">
      <c r="A13" s="403" t="s">
        <v>376</v>
      </c>
      <c r="B13" s="193" t="s">
        <v>19</v>
      </c>
      <c r="C13" s="403" t="s">
        <v>7</v>
      </c>
      <c r="D13" s="194" t="s">
        <v>388</v>
      </c>
      <c r="E13" s="404" t="s">
        <v>505</v>
      </c>
      <c r="F13" s="194"/>
    </row>
    <row r="14" spans="1:6" ht="28.8">
      <c r="A14" s="403" t="s">
        <v>376</v>
      </c>
      <c r="B14" s="193" t="s">
        <v>20</v>
      </c>
      <c r="C14" s="403" t="s">
        <v>21</v>
      </c>
      <c r="D14" s="194" t="s">
        <v>381</v>
      </c>
      <c r="E14" s="404" t="s">
        <v>505</v>
      </c>
      <c r="F14" s="194"/>
    </row>
    <row r="15" spans="1:6" ht="28.8">
      <c r="A15" s="403" t="s">
        <v>376</v>
      </c>
      <c r="B15" s="193" t="s">
        <v>22</v>
      </c>
      <c r="C15" s="403" t="s">
        <v>5</v>
      </c>
      <c r="D15" s="194" t="s">
        <v>382</v>
      </c>
      <c r="E15" s="404" t="s">
        <v>505</v>
      </c>
      <c r="F15" s="194"/>
    </row>
    <row r="16" spans="1:6" ht="28.8">
      <c r="A16" s="403" t="s">
        <v>376</v>
      </c>
      <c r="B16" s="193" t="s">
        <v>23</v>
      </c>
      <c r="C16" s="403" t="s">
        <v>7</v>
      </c>
      <c r="D16" s="194" t="s">
        <v>383</v>
      </c>
      <c r="E16" s="404" t="s">
        <v>505</v>
      </c>
      <c r="F16" s="194"/>
    </row>
    <row r="17" spans="1:6" ht="28.8">
      <c r="A17" s="403" t="s">
        <v>376</v>
      </c>
      <c r="B17" s="193" t="s">
        <v>24</v>
      </c>
      <c r="C17" s="403" t="s">
        <v>13</v>
      </c>
      <c r="D17" s="194" t="s">
        <v>384</v>
      </c>
      <c r="E17" s="404" t="s">
        <v>505</v>
      </c>
      <c r="F17" s="194"/>
    </row>
    <row r="18" spans="1:6" ht="28.8">
      <c r="A18" s="403" t="s">
        <v>376</v>
      </c>
      <c r="B18" s="193" t="s">
        <v>25</v>
      </c>
      <c r="C18" s="403" t="s">
        <v>15</v>
      </c>
      <c r="D18" s="194" t="s">
        <v>385</v>
      </c>
      <c r="E18" s="404" t="s">
        <v>505</v>
      </c>
      <c r="F18" s="194"/>
    </row>
    <row r="19" spans="1:6" ht="28.8">
      <c r="A19" s="403" t="s">
        <v>376</v>
      </c>
      <c r="B19" s="193" t="s">
        <v>26</v>
      </c>
      <c r="C19" s="195" t="s">
        <v>521</v>
      </c>
      <c r="D19" s="404" t="s">
        <v>392</v>
      </c>
      <c r="E19" s="404" t="s">
        <v>505</v>
      </c>
      <c r="F19" s="194"/>
    </row>
    <row r="20" spans="1:6" ht="43.2">
      <c r="A20" s="403" t="s">
        <v>376</v>
      </c>
      <c r="B20" s="193" t="s">
        <v>27</v>
      </c>
      <c r="C20" s="195" t="s">
        <v>522</v>
      </c>
      <c r="D20" s="194" t="s">
        <v>380</v>
      </c>
      <c r="E20" s="404" t="s">
        <v>505</v>
      </c>
      <c r="F20" s="194" t="s">
        <v>389</v>
      </c>
    </row>
    <row r="21" spans="1:6" ht="28.8">
      <c r="A21" s="405" t="s">
        <v>394</v>
      </c>
      <c r="B21" s="198" t="s">
        <v>524</v>
      </c>
      <c r="C21" s="198" t="s">
        <v>30</v>
      </c>
      <c r="D21" s="406" t="s">
        <v>397</v>
      </c>
      <c r="E21" s="404" t="s">
        <v>505</v>
      </c>
      <c r="F21" s="199"/>
    </row>
    <row r="22" spans="1:6" ht="28.8">
      <c r="A22" s="405" t="s">
        <v>394</v>
      </c>
      <c r="B22" s="198" t="s">
        <v>525</v>
      </c>
      <c r="C22" s="198" t="s">
        <v>32</v>
      </c>
      <c r="D22" s="406" t="s">
        <v>398</v>
      </c>
      <c r="E22" s="404" t="s">
        <v>505</v>
      </c>
      <c r="F22" s="199"/>
    </row>
    <row r="23" spans="1:6" ht="72">
      <c r="A23" s="405" t="s">
        <v>394</v>
      </c>
      <c r="B23" s="198" t="s">
        <v>526</v>
      </c>
      <c r="C23" s="198" t="s">
        <v>34</v>
      </c>
      <c r="D23" s="199" t="s">
        <v>395</v>
      </c>
      <c r="E23" s="404" t="s">
        <v>505</v>
      </c>
      <c r="F23" s="199" t="s">
        <v>396</v>
      </c>
    </row>
    <row r="24" spans="1:6" ht="28.8">
      <c r="A24" s="405" t="s">
        <v>394</v>
      </c>
      <c r="B24" s="198" t="s">
        <v>527</v>
      </c>
      <c r="C24" s="198" t="s">
        <v>36</v>
      </c>
      <c r="D24" s="406" t="s">
        <v>397</v>
      </c>
      <c r="E24" s="404" t="s">
        <v>505</v>
      </c>
      <c r="F24" s="199"/>
    </row>
    <row r="25" spans="1:6" ht="28.8">
      <c r="A25" s="405" t="s">
        <v>394</v>
      </c>
      <c r="B25" s="198" t="s">
        <v>37</v>
      </c>
      <c r="C25" s="198" t="s">
        <v>38</v>
      </c>
      <c r="D25" s="406" t="s">
        <v>398</v>
      </c>
      <c r="E25" s="404" t="s">
        <v>505</v>
      </c>
      <c r="F25" s="199"/>
    </row>
    <row r="26" spans="1:6" ht="72">
      <c r="A26" s="405" t="s">
        <v>394</v>
      </c>
      <c r="B26" s="198" t="s">
        <v>39</v>
      </c>
      <c r="C26" s="198" t="s">
        <v>40</v>
      </c>
      <c r="D26" s="199" t="s">
        <v>395</v>
      </c>
      <c r="E26" s="404" t="s">
        <v>505</v>
      </c>
      <c r="F26" s="199" t="s">
        <v>396</v>
      </c>
    </row>
    <row r="27" spans="1:6" ht="72">
      <c r="A27" s="405" t="s">
        <v>394</v>
      </c>
      <c r="B27" s="198" t="s">
        <v>528</v>
      </c>
      <c r="C27" s="198" t="s">
        <v>42</v>
      </c>
      <c r="D27" s="199" t="s">
        <v>399</v>
      </c>
      <c r="E27" s="404" t="s">
        <v>505</v>
      </c>
      <c r="F27" s="199" t="s">
        <v>400</v>
      </c>
    </row>
    <row r="28" spans="1:6" ht="72">
      <c r="A28" s="405" t="s">
        <v>394</v>
      </c>
      <c r="B28" s="198" t="s">
        <v>529</v>
      </c>
      <c r="C28" s="198" t="s">
        <v>44</v>
      </c>
      <c r="D28" s="199" t="s">
        <v>399</v>
      </c>
      <c r="E28" s="404" t="s">
        <v>505</v>
      </c>
      <c r="F28" s="199" t="s">
        <v>400</v>
      </c>
    </row>
    <row r="29" spans="1:6" ht="28.8">
      <c r="A29" s="405" t="s">
        <v>394</v>
      </c>
      <c r="B29" s="198" t="s">
        <v>530</v>
      </c>
      <c r="C29" s="198" t="s">
        <v>46</v>
      </c>
      <c r="D29" s="406" t="s">
        <v>514</v>
      </c>
      <c r="E29" s="404" t="s">
        <v>505</v>
      </c>
      <c r="F29" s="199"/>
    </row>
    <row r="30" spans="1:6" ht="28.8">
      <c r="A30" s="405" t="s">
        <v>394</v>
      </c>
      <c r="B30" s="198" t="s">
        <v>47</v>
      </c>
      <c r="C30" s="198" t="s">
        <v>48</v>
      </c>
      <c r="D30" s="406" t="s">
        <v>514</v>
      </c>
      <c r="E30" s="404" t="s">
        <v>505</v>
      </c>
      <c r="F30" s="199"/>
    </row>
    <row r="31" spans="1:6" ht="28.8">
      <c r="A31" s="405" t="s">
        <v>394</v>
      </c>
      <c r="B31" s="406" t="s">
        <v>531</v>
      </c>
      <c r="C31" s="406" t="s">
        <v>50</v>
      </c>
      <c r="D31" s="406" t="s">
        <v>514</v>
      </c>
      <c r="E31" s="404" t="s">
        <v>505</v>
      </c>
      <c r="F31" s="199"/>
    </row>
    <row r="32" spans="1:6" ht="28.8">
      <c r="A32" s="405" t="s">
        <v>394</v>
      </c>
      <c r="B32" s="406" t="s">
        <v>523</v>
      </c>
      <c r="C32" s="406" t="s">
        <v>52</v>
      </c>
      <c r="D32" s="406" t="s">
        <v>514</v>
      </c>
      <c r="E32" s="404" t="s">
        <v>505</v>
      </c>
      <c r="F32" s="199"/>
    </row>
    <row r="33" spans="1:6" ht="28.8">
      <c r="A33" s="405" t="s">
        <v>394</v>
      </c>
      <c r="B33" s="406" t="s">
        <v>53</v>
      </c>
      <c r="C33" s="406" t="s">
        <v>54</v>
      </c>
      <c r="D33" s="406" t="s">
        <v>515</v>
      </c>
      <c r="E33" s="404" t="s">
        <v>505</v>
      </c>
      <c r="F33" s="199"/>
    </row>
    <row r="34" spans="1:6" ht="28.8">
      <c r="A34" s="405" t="s">
        <v>394</v>
      </c>
      <c r="B34" s="406" t="s">
        <v>55</v>
      </c>
      <c r="C34" s="406" t="s">
        <v>56</v>
      </c>
      <c r="D34" s="406" t="s">
        <v>515</v>
      </c>
      <c r="E34" s="404" t="s">
        <v>505</v>
      </c>
      <c r="F34" s="199"/>
    </row>
    <row r="35" spans="1:6" ht="94.2" customHeight="1">
      <c r="A35" s="405" t="s">
        <v>401</v>
      </c>
      <c r="B35" s="406" t="s">
        <v>537</v>
      </c>
      <c r="C35" s="406" t="s">
        <v>60</v>
      </c>
      <c r="D35" s="407" t="s">
        <v>692</v>
      </c>
      <c r="E35" s="407" t="s">
        <v>694</v>
      </c>
      <c r="F35" s="407" t="s">
        <v>693</v>
      </c>
    </row>
    <row r="36" spans="1:6" ht="94.2" customHeight="1">
      <c r="A36" s="405" t="s">
        <v>401</v>
      </c>
      <c r="B36" s="200" t="s">
        <v>538</v>
      </c>
      <c r="C36" s="200" t="s">
        <v>345</v>
      </c>
      <c r="D36" s="407" t="s">
        <v>692</v>
      </c>
      <c r="E36" s="407" t="s">
        <v>694</v>
      </c>
      <c r="F36" s="407" t="s">
        <v>693</v>
      </c>
    </row>
    <row r="37" spans="1:6" ht="162.6" customHeight="1">
      <c r="A37" s="405" t="s">
        <v>401</v>
      </c>
      <c r="B37" s="200" t="s">
        <v>532</v>
      </c>
      <c r="C37" s="200" t="s">
        <v>62</v>
      </c>
      <c r="D37" s="280" t="s">
        <v>695</v>
      </c>
      <c r="E37" s="407" t="s">
        <v>694</v>
      </c>
      <c r="F37" s="408" t="s">
        <v>696</v>
      </c>
    </row>
    <row r="38" spans="1:6" ht="165.6" customHeight="1">
      <c r="A38" s="405" t="s">
        <v>401</v>
      </c>
      <c r="B38" s="200" t="s">
        <v>539</v>
      </c>
      <c r="C38" s="200" t="s">
        <v>64</v>
      </c>
      <c r="D38" s="280" t="s">
        <v>697</v>
      </c>
      <c r="E38" s="407" t="s">
        <v>694</v>
      </c>
      <c r="F38" s="408" t="s">
        <v>698</v>
      </c>
    </row>
    <row r="39" spans="1:6" ht="144" customHeight="1">
      <c r="A39" s="405" t="s">
        <v>401</v>
      </c>
      <c r="B39" s="200" t="s">
        <v>66</v>
      </c>
      <c r="C39" s="200" t="s">
        <v>346</v>
      </c>
      <c r="D39" s="280" t="s">
        <v>699</v>
      </c>
      <c r="E39" s="407" t="s">
        <v>694</v>
      </c>
      <c r="F39" s="407" t="s">
        <v>1130</v>
      </c>
    </row>
    <row r="40" spans="1:6" ht="72" customHeight="1">
      <c r="A40" s="405" t="s">
        <v>401</v>
      </c>
      <c r="B40" s="406" t="s">
        <v>67</v>
      </c>
      <c r="C40" s="406" t="s">
        <v>347</v>
      </c>
      <c r="D40" s="280" t="s">
        <v>1176</v>
      </c>
      <c r="E40" s="407" t="s">
        <v>694</v>
      </c>
      <c r="F40" s="407" t="s">
        <v>700</v>
      </c>
    </row>
    <row r="41" spans="1:6" ht="38.4" customHeight="1">
      <c r="A41" s="405" t="s">
        <v>401</v>
      </c>
      <c r="B41" s="200" t="s">
        <v>540</v>
      </c>
      <c r="C41" s="200" t="s">
        <v>348</v>
      </c>
      <c r="D41" s="178" t="s">
        <v>1177</v>
      </c>
      <c r="E41" s="407" t="s">
        <v>694</v>
      </c>
      <c r="F41" s="407" t="s">
        <v>701</v>
      </c>
    </row>
    <row r="42" spans="1:6" ht="187.2" customHeight="1">
      <c r="A42" s="405" t="s">
        <v>401</v>
      </c>
      <c r="B42" s="406" t="s">
        <v>69</v>
      </c>
      <c r="C42" s="406" t="s">
        <v>349</v>
      </c>
      <c r="D42" s="407" t="s">
        <v>1178</v>
      </c>
      <c r="E42" s="407" t="s">
        <v>694</v>
      </c>
      <c r="F42" s="408" t="s">
        <v>1179</v>
      </c>
    </row>
    <row r="43" spans="1:6" ht="129.6" customHeight="1">
      <c r="A43" s="405" t="s">
        <v>401</v>
      </c>
      <c r="B43" s="406" t="s">
        <v>70</v>
      </c>
      <c r="C43" s="406" t="s">
        <v>683</v>
      </c>
      <c r="D43" s="407" t="s">
        <v>702</v>
      </c>
      <c r="E43" s="408" t="s">
        <v>703</v>
      </c>
      <c r="F43" s="407" t="s">
        <v>1131</v>
      </c>
    </row>
    <row r="44" spans="1:6" ht="57.6" customHeight="1">
      <c r="A44" s="405" t="s">
        <v>401</v>
      </c>
      <c r="B44" s="406" t="s">
        <v>541</v>
      </c>
      <c r="C44" s="406" t="s">
        <v>684</v>
      </c>
      <c r="D44" s="407" t="s">
        <v>704</v>
      </c>
      <c r="E44" s="408" t="s">
        <v>705</v>
      </c>
      <c r="F44" s="408" t="s">
        <v>1132</v>
      </c>
    </row>
    <row r="45" spans="1:6" ht="43.2" customHeight="1">
      <c r="A45" s="405" t="s">
        <v>401</v>
      </c>
      <c r="B45" s="406" t="s">
        <v>542</v>
      </c>
      <c r="C45" s="406" t="s">
        <v>685</v>
      </c>
      <c r="D45" s="407" t="s">
        <v>704</v>
      </c>
      <c r="E45" s="408" t="s">
        <v>706</v>
      </c>
      <c r="F45" s="409" t="s">
        <v>1133</v>
      </c>
    </row>
    <row r="46" spans="1:6" ht="28.8" customHeight="1">
      <c r="A46" s="406" t="s">
        <v>402</v>
      </c>
      <c r="B46" s="406" t="s">
        <v>73</v>
      </c>
      <c r="C46" s="406" t="s">
        <v>687</v>
      </c>
      <c r="D46" s="280" t="s">
        <v>707</v>
      </c>
      <c r="E46" s="407" t="s">
        <v>694</v>
      </c>
      <c r="F46" s="280" t="s">
        <v>708</v>
      </c>
    </row>
    <row r="47" spans="1:6" ht="28.8" customHeight="1">
      <c r="A47" s="406" t="s">
        <v>402</v>
      </c>
      <c r="B47" s="406" t="s">
        <v>74</v>
      </c>
      <c r="C47" s="406" t="s">
        <v>350</v>
      </c>
      <c r="D47" s="280" t="s">
        <v>707</v>
      </c>
      <c r="E47" s="407" t="s">
        <v>694</v>
      </c>
      <c r="F47" s="280" t="s">
        <v>708</v>
      </c>
    </row>
    <row r="48" spans="1:6" ht="28.8" customHeight="1">
      <c r="A48" s="406" t="s">
        <v>402</v>
      </c>
      <c r="B48" s="406" t="s">
        <v>75</v>
      </c>
      <c r="C48" s="406" t="s">
        <v>351</v>
      </c>
      <c r="D48" s="280" t="s">
        <v>709</v>
      </c>
      <c r="E48" s="407" t="s">
        <v>694</v>
      </c>
      <c r="F48" s="407" t="s">
        <v>710</v>
      </c>
    </row>
    <row r="49" spans="1:6" ht="28.8" customHeight="1">
      <c r="A49" s="406" t="s">
        <v>402</v>
      </c>
      <c r="B49" s="406" t="s">
        <v>76</v>
      </c>
      <c r="C49" s="406" t="s">
        <v>352</v>
      </c>
      <c r="D49" s="280" t="s">
        <v>709</v>
      </c>
      <c r="E49" s="407" t="s">
        <v>694</v>
      </c>
      <c r="F49" s="280" t="s">
        <v>710</v>
      </c>
    </row>
    <row r="50" spans="1:6" ht="112.2" customHeight="1">
      <c r="A50" s="406" t="s">
        <v>402</v>
      </c>
      <c r="B50" s="406" t="s">
        <v>77</v>
      </c>
      <c r="C50" s="406" t="s">
        <v>688</v>
      </c>
      <c r="D50" s="407" t="s">
        <v>1178</v>
      </c>
      <c r="E50" s="407" t="s">
        <v>694</v>
      </c>
      <c r="F50" s="408" t="s">
        <v>1179</v>
      </c>
    </row>
    <row r="51" spans="1:6" ht="106.2" customHeight="1">
      <c r="A51" s="406" t="s">
        <v>402</v>
      </c>
      <c r="B51" s="406" t="s">
        <v>78</v>
      </c>
      <c r="C51" s="406" t="s">
        <v>353</v>
      </c>
      <c r="D51" s="407" t="s">
        <v>711</v>
      </c>
      <c r="E51" s="407" t="s">
        <v>694</v>
      </c>
      <c r="F51" s="408" t="s">
        <v>712</v>
      </c>
    </row>
    <row r="52" spans="1:6" ht="28.8">
      <c r="A52" s="406" t="s">
        <v>402</v>
      </c>
      <c r="B52" s="406" t="s">
        <v>79</v>
      </c>
      <c r="C52" s="406" t="s">
        <v>689</v>
      </c>
      <c r="D52" s="407" t="s">
        <v>713</v>
      </c>
      <c r="E52" s="407" t="s">
        <v>694</v>
      </c>
      <c r="F52" s="407"/>
    </row>
    <row r="53" spans="1:6" ht="28.8">
      <c r="A53" s="406" t="s">
        <v>402</v>
      </c>
      <c r="B53" s="406" t="s">
        <v>80</v>
      </c>
      <c r="C53" s="406" t="s">
        <v>354</v>
      </c>
      <c r="D53" s="280" t="s">
        <v>714</v>
      </c>
      <c r="E53" s="407" t="s">
        <v>694</v>
      </c>
      <c r="F53" s="407"/>
    </row>
    <row r="54" spans="1:6" ht="28.8">
      <c r="A54" s="406" t="s">
        <v>402</v>
      </c>
      <c r="B54" s="200" t="s">
        <v>81</v>
      </c>
      <c r="C54" s="200" t="s">
        <v>690</v>
      </c>
      <c r="D54" s="407" t="s">
        <v>715</v>
      </c>
      <c r="E54" s="407" t="s">
        <v>694</v>
      </c>
      <c r="F54" s="408"/>
    </row>
    <row r="55" spans="1:6" ht="28.8">
      <c r="A55" s="406" t="s">
        <v>402</v>
      </c>
      <c r="B55" s="200" t="s">
        <v>533</v>
      </c>
      <c r="C55" s="200" t="s">
        <v>355</v>
      </c>
      <c r="D55" s="407" t="s">
        <v>715</v>
      </c>
      <c r="E55" s="407" t="s">
        <v>694</v>
      </c>
      <c r="F55" s="408"/>
    </row>
    <row r="56" spans="1:6" ht="62.4" customHeight="1">
      <c r="A56" s="406" t="s">
        <v>402</v>
      </c>
      <c r="B56" s="406" t="s">
        <v>543</v>
      </c>
      <c r="C56" s="406" t="s">
        <v>691</v>
      </c>
      <c r="D56" s="280" t="s">
        <v>716</v>
      </c>
      <c r="E56" s="407" t="s">
        <v>694</v>
      </c>
      <c r="F56" s="370" t="s">
        <v>1134</v>
      </c>
    </row>
    <row r="57" spans="1:6" ht="28.8">
      <c r="A57" s="406" t="s">
        <v>402</v>
      </c>
      <c r="B57" s="200" t="s">
        <v>544</v>
      </c>
      <c r="C57" s="200" t="s">
        <v>356</v>
      </c>
      <c r="D57" s="407" t="s">
        <v>717</v>
      </c>
      <c r="E57" s="407" t="s">
        <v>694</v>
      </c>
      <c r="F57" s="407"/>
    </row>
    <row r="58" spans="1:6" ht="57.6">
      <c r="A58" s="406" t="s">
        <v>402</v>
      </c>
      <c r="B58" s="406" t="s">
        <v>545</v>
      </c>
      <c r="C58" s="406" t="s">
        <v>83</v>
      </c>
      <c r="D58" s="406" t="s">
        <v>501</v>
      </c>
      <c r="E58" s="404" t="s">
        <v>505</v>
      </c>
      <c r="F58" s="406" t="s">
        <v>508</v>
      </c>
    </row>
    <row r="59" spans="1:6" ht="86.4">
      <c r="A59" s="406" t="s">
        <v>402</v>
      </c>
      <c r="B59" s="406" t="s">
        <v>546</v>
      </c>
      <c r="C59" s="406" t="s">
        <v>85</v>
      </c>
      <c r="D59" s="406" t="s">
        <v>500</v>
      </c>
      <c r="E59" s="404" t="s">
        <v>505</v>
      </c>
      <c r="F59" s="406" t="s">
        <v>509</v>
      </c>
    </row>
    <row r="60" spans="1:6" ht="65.400000000000006" customHeight="1">
      <c r="A60" s="406" t="s">
        <v>402</v>
      </c>
      <c r="B60" s="406" t="s">
        <v>547</v>
      </c>
      <c r="C60" s="406" t="s">
        <v>87</v>
      </c>
      <c r="D60" s="406" t="s">
        <v>499</v>
      </c>
      <c r="E60" s="404" t="s">
        <v>505</v>
      </c>
      <c r="F60" s="406" t="s">
        <v>510</v>
      </c>
    </row>
    <row r="61" spans="1:6" ht="67.8" customHeight="1">
      <c r="A61" s="406" t="s">
        <v>402</v>
      </c>
      <c r="B61" s="406" t="s">
        <v>548</v>
      </c>
      <c r="C61" s="406" t="s">
        <v>89</v>
      </c>
      <c r="D61" s="406" t="s">
        <v>498</v>
      </c>
      <c r="E61" s="404" t="s">
        <v>505</v>
      </c>
      <c r="F61" s="406" t="s">
        <v>511</v>
      </c>
    </row>
    <row r="62" spans="1:6" ht="166.2" customHeight="1">
      <c r="A62" s="406" t="s">
        <v>402</v>
      </c>
      <c r="B62" s="406" t="s">
        <v>549</v>
      </c>
      <c r="C62" s="406" t="s">
        <v>91</v>
      </c>
      <c r="D62" s="406" t="s">
        <v>497</v>
      </c>
      <c r="E62" s="404" t="s">
        <v>505</v>
      </c>
      <c r="F62" s="406" t="s">
        <v>512</v>
      </c>
    </row>
    <row r="63" spans="1:6" ht="43.2">
      <c r="A63" s="406" t="s">
        <v>402</v>
      </c>
      <c r="B63" s="406" t="s">
        <v>329</v>
      </c>
      <c r="C63" s="406" t="s">
        <v>93</v>
      </c>
      <c r="D63" s="406" t="s">
        <v>495</v>
      </c>
      <c r="E63" s="410" t="s">
        <v>507</v>
      </c>
      <c r="F63" s="406" t="s">
        <v>496</v>
      </c>
    </row>
    <row r="64" spans="1:6" ht="61.8" customHeight="1">
      <c r="A64" s="406" t="s">
        <v>402</v>
      </c>
      <c r="B64" s="406" t="s">
        <v>331</v>
      </c>
      <c r="C64" s="406" t="s">
        <v>95</v>
      </c>
      <c r="D64" s="406" t="s">
        <v>493</v>
      </c>
      <c r="E64" s="410" t="s">
        <v>507</v>
      </c>
      <c r="F64" s="406" t="s">
        <v>494</v>
      </c>
    </row>
    <row r="65" spans="1:6" ht="100.8" customHeight="1">
      <c r="A65" s="406" t="s">
        <v>402</v>
      </c>
      <c r="B65" s="406" t="s">
        <v>333</v>
      </c>
      <c r="C65" s="406" t="s">
        <v>97</v>
      </c>
      <c r="D65" s="406" t="s">
        <v>492</v>
      </c>
      <c r="E65" s="410" t="s">
        <v>507</v>
      </c>
      <c r="F65" s="406" t="s">
        <v>1135</v>
      </c>
    </row>
    <row r="66" spans="1:6" ht="43.2">
      <c r="A66" s="406" t="s">
        <v>402</v>
      </c>
      <c r="B66" s="406" t="s">
        <v>335</v>
      </c>
      <c r="C66" s="406" t="s">
        <v>534</v>
      </c>
      <c r="D66" s="406" t="s">
        <v>489</v>
      </c>
      <c r="E66" s="406" t="s">
        <v>505</v>
      </c>
      <c r="F66" s="406" t="s">
        <v>491</v>
      </c>
    </row>
    <row r="67" spans="1:6" ht="48" customHeight="1">
      <c r="A67" s="406" t="s">
        <v>402</v>
      </c>
      <c r="B67" s="406" t="s">
        <v>550</v>
      </c>
      <c r="C67" s="406" t="s">
        <v>535</v>
      </c>
      <c r="D67" s="406" t="s">
        <v>489</v>
      </c>
      <c r="E67" s="406" t="s">
        <v>505</v>
      </c>
      <c r="F67" s="406" t="s">
        <v>491</v>
      </c>
    </row>
    <row r="68" spans="1:6" ht="28.8">
      <c r="A68" s="406" t="s">
        <v>402</v>
      </c>
      <c r="B68" s="406" t="s">
        <v>403</v>
      </c>
      <c r="C68" s="406" t="s">
        <v>334</v>
      </c>
      <c r="D68" s="406" t="s">
        <v>490</v>
      </c>
      <c r="E68" s="406" t="s">
        <v>505</v>
      </c>
      <c r="F68" s="199"/>
    </row>
    <row r="69" spans="1:6" ht="48.6" customHeight="1">
      <c r="A69" s="406" t="s">
        <v>402</v>
      </c>
      <c r="B69" s="406" t="s">
        <v>404</v>
      </c>
      <c r="C69" s="406" t="s">
        <v>536</v>
      </c>
      <c r="D69" s="406" t="s">
        <v>489</v>
      </c>
      <c r="E69" s="406" t="s">
        <v>505</v>
      </c>
      <c r="F69" s="406" t="s">
        <v>491</v>
      </c>
    </row>
    <row r="70" spans="1:6" ht="28.8">
      <c r="A70" s="406" t="s">
        <v>402</v>
      </c>
      <c r="B70" s="406" t="s">
        <v>405</v>
      </c>
      <c r="C70" s="406" t="s">
        <v>338</v>
      </c>
      <c r="D70" s="406" t="s">
        <v>490</v>
      </c>
      <c r="E70" s="406" t="s">
        <v>505</v>
      </c>
      <c r="F70" s="199"/>
    </row>
    <row r="71" spans="1:6" ht="94.2" customHeight="1">
      <c r="A71" s="405" t="s">
        <v>406</v>
      </c>
      <c r="B71" s="406" t="s">
        <v>558</v>
      </c>
      <c r="C71" s="406" t="s">
        <v>556</v>
      </c>
      <c r="D71" s="198" t="s">
        <v>724</v>
      </c>
      <c r="E71" s="198" t="s">
        <v>557</v>
      </c>
      <c r="F71" s="198" t="s">
        <v>484</v>
      </c>
    </row>
    <row r="72" spans="1:6" ht="93.6" customHeight="1">
      <c r="A72" s="405" t="s">
        <v>406</v>
      </c>
      <c r="B72" s="406" t="s">
        <v>559</v>
      </c>
      <c r="C72" s="406" t="s">
        <v>555</v>
      </c>
      <c r="D72" s="198" t="s">
        <v>725</v>
      </c>
      <c r="E72" s="198" t="s">
        <v>506</v>
      </c>
      <c r="F72" s="198" t="s">
        <v>484</v>
      </c>
    </row>
    <row r="73" spans="1:6" ht="34.200000000000003" customHeight="1">
      <c r="A73" s="405" t="s">
        <v>406</v>
      </c>
      <c r="B73" s="406" t="s">
        <v>104</v>
      </c>
      <c r="C73" s="406" t="s">
        <v>554</v>
      </c>
      <c r="D73" s="198" t="s">
        <v>726</v>
      </c>
      <c r="E73" s="198" t="s">
        <v>506</v>
      </c>
      <c r="F73" s="198"/>
    </row>
    <row r="74" spans="1:6" ht="94.2" customHeight="1">
      <c r="A74" s="405" t="s">
        <v>406</v>
      </c>
      <c r="B74" s="406" t="s">
        <v>560</v>
      </c>
      <c r="C74" s="406" t="s">
        <v>553</v>
      </c>
      <c r="D74" s="198" t="s">
        <v>488</v>
      </c>
      <c r="E74" s="198" t="s">
        <v>506</v>
      </c>
      <c r="F74" s="198" t="s">
        <v>485</v>
      </c>
    </row>
    <row r="75" spans="1:6" ht="91.8" customHeight="1">
      <c r="A75" s="405" t="s">
        <v>406</v>
      </c>
      <c r="B75" s="406" t="s">
        <v>561</v>
      </c>
      <c r="C75" s="406" t="s">
        <v>552</v>
      </c>
      <c r="D75" s="198" t="s">
        <v>486</v>
      </c>
      <c r="E75" s="198" t="s">
        <v>506</v>
      </c>
      <c r="F75" s="198" t="s">
        <v>485</v>
      </c>
    </row>
    <row r="76" spans="1:6" ht="91.2" customHeight="1">
      <c r="A76" s="405" t="s">
        <v>406</v>
      </c>
      <c r="B76" s="406" t="s">
        <v>562</v>
      </c>
      <c r="C76" s="406" t="s">
        <v>551</v>
      </c>
      <c r="D76" s="198" t="s">
        <v>487</v>
      </c>
      <c r="E76" s="198" t="s">
        <v>506</v>
      </c>
      <c r="F76" s="198" t="s">
        <v>485</v>
      </c>
    </row>
    <row r="77" spans="1:6" ht="43.2">
      <c r="A77" s="405" t="s">
        <v>407</v>
      </c>
      <c r="B77" s="198" t="s">
        <v>115</v>
      </c>
      <c r="C77" s="198" t="s">
        <v>300</v>
      </c>
      <c r="D77" s="406" t="s">
        <v>465</v>
      </c>
      <c r="E77" s="406" t="s">
        <v>505</v>
      </c>
      <c r="F77" s="406" t="s">
        <v>466</v>
      </c>
    </row>
    <row r="78" spans="1:6" ht="36.6" customHeight="1">
      <c r="A78" s="405" t="s">
        <v>407</v>
      </c>
      <c r="B78" s="198" t="s">
        <v>116</v>
      </c>
      <c r="C78" s="198" t="s">
        <v>301</v>
      </c>
      <c r="D78" s="406" t="s">
        <v>467</v>
      </c>
      <c r="E78" s="406" t="s">
        <v>505</v>
      </c>
      <c r="F78" s="406" t="s">
        <v>468</v>
      </c>
    </row>
    <row r="79" spans="1:6" ht="43.2">
      <c r="A79" s="405" t="s">
        <v>407</v>
      </c>
      <c r="B79" s="198" t="s">
        <v>117</v>
      </c>
      <c r="C79" s="198" t="s">
        <v>302</v>
      </c>
      <c r="D79" s="406" t="s">
        <v>469</v>
      </c>
      <c r="E79" s="406" t="s">
        <v>505</v>
      </c>
      <c r="F79" s="406" t="s">
        <v>470</v>
      </c>
    </row>
    <row r="80" spans="1:6" ht="35.4" customHeight="1">
      <c r="A80" s="405" t="s">
        <v>407</v>
      </c>
      <c r="B80" s="406" t="s">
        <v>118</v>
      </c>
      <c r="C80" s="406" t="s">
        <v>303</v>
      </c>
      <c r="D80" s="406" t="s">
        <v>471</v>
      </c>
      <c r="E80" s="406" t="s">
        <v>505</v>
      </c>
      <c r="F80" s="406" t="s">
        <v>472</v>
      </c>
    </row>
    <row r="81" spans="1:6" ht="43.2">
      <c r="A81" s="405" t="s">
        <v>407</v>
      </c>
      <c r="B81" s="406" t="s">
        <v>563</v>
      </c>
      <c r="C81" s="406" t="s">
        <v>121</v>
      </c>
      <c r="D81" s="406" t="s">
        <v>465</v>
      </c>
      <c r="E81" s="406" t="s">
        <v>505</v>
      </c>
      <c r="F81" s="406" t="s">
        <v>466</v>
      </c>
    </row>
    <row r="82" spans="1:6" ht="28.8">
      <c r="A82" s="405" t="s">
        <v>407</v>
      </c>
      <c r="B82" s="406" t="s">
        <v>564</v>
      </c>
      <c r="C82" s="406" t="s">
        <v>123</v>
      </c>
      <c r="D82" s="406" t="s">
        <v>467</v>
      </c>
      <c r="E82" s="406" t="s">
        <v>505</v>
      </c>
      <c r="F82" s="406" t="s">
        <v>468</v>
      </c>
    </row>
    <row r="83" spans="1:6" ht="28.8">
      <c r="A83" s="405" t="s">
        <v>407</v>
      </c>
      <c r="B83" s="406" t="s">
        <v>565</v>
      </c>
      <c r="C83" s="406" t="s">
        <v>124</v>
      </c>
      <c r="D83" s="406" t="s">
        <v>471</v>
      </c>
      <c r="E83" s="406" t="s">
        <v>505</v>
      </c>
      <c r="F83" s="406" t="s">
        <v>472</v>
      </c>
    </row>
    <row r="84" spans="1:6" ht="100.8">
      <c r="A84" s="405" t="s">
        <v>408</v>
      </c>
      <c r="B84" s="406" t="s">
        <v>304</v>
      </c>
      <c r="C84" s="406" t="s">
        <v>127</v>
      </c>
      <c r="D84" s="406" t="s">
        <v>473</v>
      </c>
      <c r="E84" s="406" t="s">
        <v>505</v>
      </c>
      <c r="F84" s="406" t="s">
        <v>474</v>
      </c>
    </row>
    <row r="85" spans="1:6" ht="100.8">
      <c r="A85" s="405" t="s">
        <v>408</v>
      </c>
      <c r="B85" s="406" t="s">
        <v>566</v>
      </c>
      <c r="C85" s="406" t="s">
        <v>129</v>
      </c>
      <c r="D85" s="406" t="s">
        <v>473</v>
      </c>
      <c r="E85" s="406" t="s">
        <v>505</v>
      </c>
      <c r="F85" s="406" t="s">
        <v>474</v>
      </c>
    </row>
    <row r="86" spans="1:6" ht="82.2" customHeight="1">
      <c r="A86" s="405" t="s">
        <v>408</v>
      </c>
      <c r="B86" s="406" t="s">
        <v>567</v>
      </c>
      <c r="C86" s="406" t="s">
        <v>131</v>
      </c>
      <c r="D86" s="406" t="s">
        <v>475</v>
      </c>
      <c r="E86" s="406" t="s">
        <v>393</v>
      </c>
      <c r="F86" s="406" t="s">
        <v>476</v>
      </c>
    </row>
    <row r="87" spans="1:6">
      <c r="A87" s="405" t="s">
        <v>408</v>
      </c>
      <c r="B87" s="406" t="s">
        <v>568</v>
      </c>
      <c r="C87" s="406" t="s">
        <v>133</v>
      </c>
      <c r="D87" s="406" t="s">
        <v>477</v>
      </c>
      <c r="E87" s="406" t="s">
        <v>393</v>
      </c>
      <c r="F87" s="199"/>
    </row>
    <row r="88" spans="1:6">
      <c r="A88" s="405" t="s">
        <v>408</v>
      </c>
      <c r="B88" s="406" t="s">
        <v>569</v>
      </c>
      <c r="C88" s="406" t="s">
        <v>135</v>
      </c>
      <c r="D88" s="406" t="s">
        <v>477</v>
      </c>
      <c r="E88" s="406" t="s">
        <v>393</v>
      </c>
      <c r="F88" s="199"/>
    </row>
    <row r="89" spans="1:6">
      <c r="A89" s="405" t="s">
        <v>408</v>
      </c>
      <c r="B89" s="200" t="s">
        <v>570</v>
      </c>
      <c r="C89" s="200" t="s">
        <v>137</v>
      </c>
      <c r="D89" s="406" t="s">
        <v>516</v>
      </c>
      <c r="E89" s="406" t="s">
        <v>393</v>
      </c>
      <c r="F89" s="199"/>
    </row>
    <row r="90" spans="1:6" ht="28.8">
      <c r="A90" s="405" t="s">
        <v>408</v>
      </c>
      <c r="B90" s="406" t="s">
        <v>136</v>
      </c>
      <c r="C90" s="406" t="s">
        <v>139</v>
      </c>
      <c r="D90" s="406" t="s">
        <v>478</v>
      </c>
      <c r="E90" s="406" t="s">
        <v>393</v>
      </c>
      <c r="F90" s="199"/>
    </row>
    <row r="91" spans="1:6" ht="28.8">
      <c r="A91" s="405" t="s">
        <v>408</v>
      </c>
      <c r="B91" s="406" t="s">
        <v>571</v>
      </c>
      <c r="C91" s="406" t="s">
        <v>141</v>
      </c>
      <c r="D91" s="406" t="s">
        <v>478</v>
      </c>
      <c r="E91" s="406" t="s">
        <v>393</v>
      </c>
      <c r="F91" s="199"/>
    </row>
    <row r="92" spans="1:6">
      <c r="A92" s="405" t="s">
        <v>408</v>
      </c>
      <c r="B92" s="200" t="s">
        <v>572</v>
      </c>
      <c r="C92" s="200" t="s">
        <v>143</v>
      </c>
      <c r="D92" s="406" t="s">
        <v>483</v>
      </c>
      <c r="E92" s="406" t="s">
        <v>393</v>
      </c>
      <c r="F92" s="199"/>
    </row>
    <row r="93" spans="1:6" ht="28.8">
      <c r="A93" s="405" t="s">
        <v>408</v>
      </c>
      <c r="B93" s="200" t="s">
        <v>573</v>
      </c>
      <c r="C93" s="200" t="s">
        <v>145</v>
      </c>
      <c r="D93" s="406" t="s">
        <v>479</v>
      </c>
      <c r="E93" s="406" t="s">
        <v>393</v>
      </c>
      <c r="F93" s="199"/>
    </row>
    <row r="94" spans="1:6" ht="28.8">
      <c r="A94" s="405" t="s">
        <v>408</v>
      </c>
      <c r="B94" s="200" t="s">
        <v>574</v>
      </c>
      <c r="C94" s="200" t="s">
        <v>147</v>
      </c>
      <c r="D94" s="406" t="s">
        <v>480</v>
      </c>
      <c r="E94" s="406" t="s">
        <v>393</v>
      </c>
      <c r="F94" s="199"/>
    </row>
    <row r="95" spans="1:6" ht="28.8">
      <c r="A95" s="405" t="s">
        <v>408</v>
      </c>
      <c r="B95" s="200" t="s">
        <v>146</v>
      </c>
      <c r="C95" s="200" t="s">
        <v>149</v>
      </c>
      <c r="D95" s="406" t="s">
        <v>481</v>
      </c>
      <c r="E95" s="406" t="s">
        <v>393</v>
      </c>
      <c r="F95" s="199"/>
    </row>
    <row r="96" spans="1:6" ht="28.8">
      <c r="A96" s="405" t="s">
        <v>408</v>
      </c>
      <c r="B96" s="200" t="s">
        <v>575</v>
      </c>
      <c r="C96" s="200" t="s">
        <v>150</v>
      </c>
      <c r="D96" s="406" t="s">
        <v>482</v>
      </c>
      <c r="E96" s="406" t="s">
        <v>393</v>
      </c>
      <c r="F96" s="199"/>
    </row>
    <row r="97" spans="1:7" ht="144">
      <c r="A97" s="405" t="s">
        <v>409</v>
      </c>
      <c r="B97" s="406" t="s">
        <v>576</v>
      </c>
      <c r="C97" s="406" t="s">
        <v>153</v>
      </c>
      <c r="D97" s="199" t="s">
        <v>1142</v>
      </c>
      <c r="E97" s="406" t="s">
        <v>1143</v>
      </c>
      <c r="F97" s="199" t="s">
        <v>1144</v>
      </c>
    </row>
    <row r="98" spans="1:7" ht="201.6">
      <c r="A98" s="405" t="s">
        <v>409</v>
      </c>
      <c r="B98" s="406" t="s">
        <v>580</v>
      </c>
      <c r="C98" s="406" t="s">
        <v>1145</v>
      </c>
      <c r="D98" s="406" t="s">
        <v>1146</v>
      </c>
      <c r="E98" s="406" t="s">
        <v>1147</v>
      </c>
      <c r="F98" s="199" t="s">
        <v>1148</v>
      </c>
    </row>
    <row r="99" spans="1:7" ht="187.2">
      <c r="A99" s="405" t="s">
        <v>409</v>
      </c>
      <c r="B99" s="406" t="s">
        <v>577</v>
      </c>
      <c r="C99" s="406" t="s">
        <v>156</v>
      </c>
      <c r="D99" s="406" t="s">
        <v>1149</v>
      </c>
      <c r="E99" s="406" t="s">
        <v>1150</v>
      </c>
      <c r="F99" s="199" t="s">
        <v>1151</v>
      </c>
    </row>
    <row r="100" spans="1:7" ht="201.6">
      <c r="A100" s="405" t="s">
        <v>409</v>
      </c>
      <c r="B100" s="406" t="s">
        <v>578</v>
      </c>
      <c r="C100" s="406" t="s">
        <v>1152</v>
      </c>
      <c r="D100" s="406" t="s">
        <v>1153</v>
      </c>
      <c r="E100" s="406" t="s">
        <v>1154</v>
      </c>
      <c r="F100" s="199" t="s">
        <v>1155</v>
      </c>
    </row>
    <row r="101" spans="1:7" ht="201.6">
      <c r="A101" s="405" t="s">
        <v>409</v>
      </c>
      <c r="B101" s="406" t="s">
        <v>581</v>
      </c>
      <c r="C101" s="406" t="s">
        <v>1156</v>
      </c>
      <c r="D101" s="406" t="s">
        <v>1157</v>
      </c>
      <c r="E101" s="406" t="s">
        <v>1154</v>
      </c>
      <c r="F101" s="406" t="s">
        <v>1158</v>
      </c>
    </row>
    <row r="102" spans="1:7" ht="172.8">
      <c r="A102" s="405" t="s">
        <v>409</v>
      </c>
      <c r="B102" s="406" t="s">
        <v>579</v>
      </c>
      <c r="C102" s="406" t="s">
        <v>160</v>
      </c>
      <c r="D102" s="199" t="s">
        <v>1159</v>
      </c>
      <c r="E102" s="199" t="s">
        <v>1160</v>
      </c>
      <c r="F102" s="406" t="s">
        <v>1161</v>
      </c>
    </row>
    <row r="103" spans="1:7" ht="115.2">
      <c r="A103" s="405" t="s">
        <v>409</v>
      </c>
      <c r="B103" s="406" t="s">
        <v>161</v>
      </c>
      <c r="C103" s="406" t="s">
        <v>162</v>
      </c>
      <c r="D103" s="199" t="s">
        <v>1162</v>
      </c>
      <c r="E103" s="199" t="s">
        <v>1163</v>
      </c>
      <c r="F103" s="199" t="s">
        <v>1164</v>
      </c>
    </row>
    <row r="104" spans="1:7" ht="158.4">
      <c r="A104" s="405" t="s">
        <v>409</v>
      </c>
      <c r="B104" s="406" t="s">
        <v>582</v>
      </c>
      <c r="C104" s="406" t="s">
        <v>164</v>
      </c>
      <c r="D104" s="199" t="s">
        <v>1165</v>
      </c>
      <c r="E104" s="199" t="s">
        <v>1166</v>
      </c>
      <c r="F104" s="199" t="s">
        <v>1167</v>
      </c>
    </row>
    <row r="105" spans="1:7" ht="86.4">
      <c r="A105" s="405" t="s">
        <v>409</v>
      </c>
      <c r="B105" s="406" t="s">
        <v>583</v>
      </c>
      <c r="C105" s="406" t="s">
        <v>1168</v>
      </c>
      <c r="D105" s="199" t="s">
        <v>1169</v>
      </c>
      <c r="E105" s="199" t="s">
        <v>1170</v>
      </c>
      <c r="F105" s="199" t="s">
        <v>1171</v>
      </c>
    </row>
    <row r="106" spans="1:7" ht="144">
      <c r="A106" s="405" t="s">
        <v>409</v>
      </c>
      <c r="B106" s="406" t="s">
        <v>584</v>
      </c>
      <c r="C106" s="406" t="s">
        <v>1141</v>
      </c>
      <c r="D106" s="199" t="s">
        <v>1172</v>
      </c>
      <c r="E106" s="199" t="s">
        <v>1173</v>
      </c>
      <c r="F106" s="199" t="s">
        <v>1174</v>
      </c>
    </row>
    <row r="107" spans="1:7" ht="43.2">
      <c r="A107" s="411" t="s">
        <v>409</v>
      </c>
      <c r="B107" s="410" t="s">
        <v>167</v>
      </c>
      <c r="C107" s="410" t="s">
        <v>168</v>
      </c>
      <c r="D107" s="371"/>
      <c r="E107" s="371"/>
      <c r="F107" s="371" t="s">
        <v>1175</v>
      </c>
    </row>
    <row r="108" spans="1:7" ht="28.8">
      <c r="A108" s="411" t="s">
        <v>409</v>
      </c>
      <c r="B108" s="410" t="s">
        <v>585</v>
      </c>
      <c r="C108" s="410" t="s">
        <v>170</v>
      </c>
      <c r="D108" s="371"/>
      <c r="E108" s="371"/>
      <c r="F108" s="371" t="s">
        <v>1175</v>
      </c>
    </row>
    <row r="109" spans="1:7" ht="43.2">
      <c r="A109" s="412" t="s">
        <v>410</v>
      </c>
      <c r="B109" s="413" t="s">
        <v>172</v>
      </c>
      <c r="C109" s="413" t="s">
        <v>173</v>
      </c>
      <c r="D109" s="196" t="s">
        <v>411</v>
      </c>
      <c r="E109" s="413" t="s">
        <v>513</v>
      </c>
      <c r="F109" s="196" t="s">
        <v>412</v>
      </c>
      <c r="G109" s="172"/>
    </row>
    <row r="110" spans="1:7" ht="70.2" customHeight="1">
      <c r="A110" s="414" t="s">
        <v>410</v>
      </c>
      <c r="B110" s="408" t="s">
        <v>587</v>
      </c>
      <c r="C110" s="408" t="s">
        <v>175</v>
      </c>
      <c r="D110" s="179" t="s">
        <v>413</v>
      </c>
      <c r="E110" s="408" t="s">
        <v>513</v>
      </c>
      <c r="F110" s="179" t="s">
        <v>414</v>
      </c>
      <c r="G110" s="172"/>
    </row>
    <row r="111" spans="1:7" ht="72">
      <c r="A111" s="414" t="s">
        <v>410</v>
      </c>
      <c r="B111" s="408" t="s">
        <v>588</v>
      </c>
      <c r="C111" s="408" t="s">
        <v>177</v>
      </c>
      <c r="D111" s="408" t="s">
        <v>463</v>
      </c>
      <c r="E111" s="408" t="s">
        <v>502</v>
      </c>
      <c r="F111" s="408" t="s">
        <v>464</v>
      </c>
    </row>
    <row r="112" spans="1:7" ht="72">
      <c r="A112" s="414" t="s">
        <v>410</v>
      </c>
      <c r="B112" s="408" t="s">
        <v>589</v>
      </c>
      <c r="C112" s="408" t="s">
        <v>179</v>
      </c>
      <c r="D112" s="408" t="s">
        <v>461</v>
      </c>
      <c r="E112" s="408" t="s">
        <v>502</v>
      </c>
      <c r="F112" s="408" t="s">
        <v>462</v>
      </c>
    </row>
    <row r="113" spans="1:6" ht="36" customHeight="1">
      <c r="A113" s="414" t="s">
        <v>410</v>
      </c>
      <c r="B113" s="408" t="s">
        <v>181</v>
      </c>
      <c r="C113" s="408" t="s">
        <v>305</v>
      </c>
      <c r="D113" s="408" t="s">
        <v>460</v>
      </c>
      <c r="E113" s="408" t="s">
        <v>393</v>
      </c>
      <c r="F113" s="408" t="s">
        <v>459</v>
      </c>
    </row>
    <row r="114" spans="1:6" ht="28.8">
      <c r="A114" s="414" t="s">
        <v>410</v>
      </c>
      <c r="B114" s="408" t="s">
        <v>182</v>
      </c>
      <c r="C114" s="408" t="s">
        <v>306</v>
      </c>
      <c r="D114" s="408" t="s">
        <v>458</v>
      </c>
      <c r="E114" s="408" t="s">
        <v>393</v>
      </c>
      <c r="F114" s="408" t="s">
        <v>459</v>
      </c>
    </row>
    <row r="115" spans="1:6" ht="57.6">
      <c r="A115" s="414" t="s">
        <v>410</v>
      </c>
      <c r="B115" s="408" t="s">
        <v>183</v>
      </c>
      <c r="C115" s="408" t="s">
        <v>307</v>
      </c>
      <c r="D115" s="408" t="s">
        <v>456</v>
      </c>
      <c r="E115" s="408" t="s">
        <v>503</v>
      </c>
      <c r="F115" s="408" t="s">
        <v>457</v>
      </c>
    </row>
    <row r="116" spans="1:6" ht="43.2">
      <c r="A116" s="414" t="s">
        <v>410</v>
      </c>
      <c r="B116" s="408" t="s">
        <v>590</v>
      </c>
      <c r="C116" s="408" t="s">
        <v>586</v>
      </c>
      <c r="D116" s="408" t="s">
        <v>455</v>
      </c>
      <c r="E116" s="408" t="s">
        <v>503</v>
      </c>
      <c r="F116" s="408" t="s">
        <v>454</v>
      </c>
    </row>
    <row r="117" spans="1:6" ht="28.8">
      <c r="A117" s="415" t="s">
        <v>410</v>
      </c>
      <c r="B117" s="408" t="s">
        <v>186</v>
      </c>
      <c r="C117" s="408" t="s">
        <v>340</v>
      </c>
      <c r="D117" s="408" t="s">
        <v>452</v>
      </c>
      <c r="E117" s="408" t="s">
        <v>393</v>
      </c>
      <c r="F117" s="408" t="s">
        <v>453</v>
      </c>
    </row>
    <row r="118" spans="1:6" ht="72">
      <c r="A118" s="416" t="s">
        <v>415</v>
      </c>
      <c r="B118" s="408" t="s">
        <v>595</v>
      </c>
      <c r="C118" s="408" t="s">
        <v>591</v>
      </c>
      <c r="D118" s="179" t="s">
        <v>416</v>
      </c>
      <c r="E118" s="408" t="s">
        <v>504</v>
      </c>
      <c r="F118" s="179" t="s">
        <v>417</v>
      </c>
    </row>
    <row r="119" spans="1:6" ht="43.2">
      <c r="A119" s="416" t="s">
        <v>415</v>
      </c>
      <c r="B119" s="408" t="s">
        <v>597</v>
      </c>
      <c r="C119" s="408" t="s">
        <v>192</v>
      </c>
      <c r="D119" s="179" t="s">
        <v>418</v>
      </c>
      <c r="E119" s="408" t="s">
        <v>504</v>
      </c>
      <c r="F119" s="179" t="s">
        <v>419</v>
      </c>
    </row>
    <row r="120" spans="1:6" ht="43.2">
      <c r="A120" s="416" t="s">
        <v>415</v>
      </c>
      <c r="B120" s="417" t="s">
        <v>598</v>
      </c>
      <c r="C120" s="407" t="s">
        <v>194</v>
      </c>
      <c r="D120" s="179" t="s">
        <v>427</v>
      </c>
      <c r="E120" s="408" t="s">
        <v>504</v>
      </c>
      <c r="F120" s="179" t="s">
        <v>426</v>
      </c>
    </row>
    <row r="121" spans="1:6" ht="43.2">
      <c r="A121" s="416" t="s">
        <v>415</v>
      </c>
      <c r="B121" s="408" t="s">
        <v>599</v>
      </c>
      <c r="C121" s="408" t="s">
        <v>196</v>
      </c>
      <c r="D121" s="179" t="s">
        <v>429</v>
      </c>
      <c r="E121" s="408" t="s">
        <v>504</v>
      </c>
      <c r="F121" s="179" t="s">
        <v>428</v>
      </c>
    </row>
    <row r="122" spans="1:6" ht="43.2">
      <c r="A122" s="416" t="s">
        <v>415</v>
      </c>
      <c r="B122" s="407" t="s">
        <v>600</v>
      </c>
      <c r="C122" s="407" t="s">
        <v>198</v>
      </c>
      <c r="D122" s="179" t="s">
        <v>430</v>
      </c>
      <c r="E122" s="408" t="s">
        <v>504</v>
      </c>
      <c r="F122" s="179" t="s">
        <v>431</v>
      </c>
    </row>
    <row r="123" spans="1:6" ht="28.8">
      <c r="A123" s="416" t="s">
        <v>415</v>
      </c>
      <c r="B123" s="408" t="s">
        <v>601</v>
      </c>
      <c r="C123" s="408" t="s">
        <v>200</v>
      </c>
      <c r="D123" s="179" t="s">
        <v>432</v>
      </c>
      <c r="E123" s="408" t="s">
        <v>504</v>
      </c>
      <c r="F123" s="179" t="s">
        <v>433</v>
      </c>
    </row>
    <row r="124" spans="1:6" ht="43.2">
      <c r="A124" s="416" t="s">
        <v>415</v>
      </c>
      <c r="B124" s="407" t="s">
        <v>602</v>
      </c>
      <c r="C124" s="407" t="s">
        <v>202</v>
      </c>
      <c r="D124" s="179" t="s">
        <v>434</v>
      </c>
      <c r="E124" s="408" t="s">
        <v>504</v>
      </c>
      <c r="F124" s="179" t="s">
        <v>435</v>
      </c>
    </row>
    <row r="125" spans="1:6" ht="107.4" customHeight="1">
      <c r="A125" s="416" t="s">
        <v>415</v>
      </c>
      <c r="B125" s="407" t="s">
        <v>603</v>
      </c>
      <c r="C125" s="407" t="s">
        <v>204</v>
      </c>
      <c r="D125" s="179" t="s">
        <v>437</v>
      </c>
      <c r="E125" s="408" t="s">
        <v>504</v>
      </c>
      <c r="F125" s="179" t="s">
        <v>436</v>
      </c>
    </row>
    <row r="126" spans="1:6" ht="172.2" customHeight="1">
      <c r="A126" s="416" t="s">
        <v>415</v>
      </c>
      <c r="B126" s="407" t="s">
        <v>604</v>
      </c>
      <c r="C126" s="407" t="s">
        <v>592</v>
      </c>
      <c r="D126" s="179" t="s">
        <v>438</v>
      </c>
      <c r="E126" s="408" t="s">
        <v>504</v>
      </c>
      <c r="F126" s="179" t="s">
        <v>439</v>
      </c>
    </row>
    <row r="127" spans="1:6" ht="82.8" customHeight="1">
      <c r="A127" s="416" t="s">
        <v>415</v>
      </c>
      <c r="B127" s="407" t="s">
        <v>596</v>
      </c>
      <c r="C127" s="407" t="s">
        <v>593</v>
      </c>
      <c r="D127" s="179" t="s">
        <v>440</v>
      </c>
      <c r="E127" s="408" t="s">
        <v>504</v>
      </c>
      <c r="F127" s="179" t="s">
        <v>441</v>
      </c>
    </row>
    <row r="128" spans="1:6" ht="43.2">
      <c r="A128" s="416" t="s">
        <v>415</v>
      </c>
      <c r="B128" s="407" t="s">
        <v>605</v>
      </c>
      <c r="C128" s="407" t="s">
        <v>210</v>
      </c>
      <c r="D128" s="179" t="s">
        <v>442</v>
      </c>
      <c r="E128" s="408" t="s">
        <v>504</v>
      </c>
      <c r="F128" s="179" t="s">
        <v>443</v>
      </c>
    </row>
    <row r="129" spans="1:6" ht="68.400000000000006" customHeight="1">
      <c r="A129" s="416" t="s">
        <v>415</v>
      </c>
      <c r="B129" s="407" t="s">
        <v>606</v>
      </c>
      <c r="C129" s="407" t="s">
        <v>594</v>
      </c>
      <c r="D129" s="179" t="s">
        <v>445</v>
      </c>
      <c r="E129" s="408" t="s">
        <v>504</v>
      </c>
      <c r="F129" s="179" t="s">
        <v>444</v>
      </c>
    </row>
    <row r="130" spans="1:6" ht="28.8">
      <c r="A130" s="416" t="s">
        <v>415</v>
      </c>
      <c r="B130" s="178" t="s">
        <v>607</v>
      </c>
      <c r="C130" s="178" t="s">
        <v>1136</v>
      </c>
      <c r="D130" s="408" t="s">
        <v>446</v>
      </c>
      <c r="E130" s="408" t="s">
        <v>504</v>
      </c>
      <c r="F130" s="408" t="s">
        <v>451</v>
      </c>
    </row>
    <row r="131" spans="1:6">
      <c r="A131" s="201"/>
      <c r="B131" s="202"/>
      <c r="C131" s="476" t="s">
        <v>212</v>
      </c>
      <c r="D131" s="476"/>
      <c r="E131" s="476"/>
      <c r="F131" s="476"/>
    </row>
    <row r="132" spans="1:6" ht="230.4" customHeight="1">
      <c r="A132" s="416" t="s">
        <v>415</v>
      </c>
      <c r="B132" s="407" t="s">
        <v>608</v>
      </c>
      <c r="C132" s="407" t="s">
        <v>642</v>
      </c>
      <c r="D132" s="472" t="s">
        <v>448</v>
      </c>
      <c r="E132" s="472"/>
      <c r="F132" s="472" t="s">
        <v>447</v>
      </c>
    </row>
    <row r="133" spans="1:6" ht="28.8">
      <c r="A133" s="416" t="s">
        <v>415</v>
      </c>
      <c r="B133" s="407" t="s">
        <v>609</v>
      </c>
      <c r="C133" s="407" t="s">
        <v>643</v>
      </c>
      <c r="D133" s="473"/>
      <c r="E133" s="473"/>
      <c r="F133" s="473"/>
    </row>
    <row r="134" spans="1:6" ht="28.8">
      <c r="A134" s="416" t="s">
        <v>415</v>
      </c>
      <c r="B134" s="178" t="s">
        <v>610</v>
      </c>
      <c r="C134" s="178" t="s">
        <v>644</v>
      </c>
      <c r="D134" s="473"/>
      <c r="E134" s="473"/>
      <c r="F134" s="473"/>
    </row>
    <row r="135" spans="1:6" ht="28.8">
      <c r="A135" s="416" t="s">
        <v>415</v>
      </c>
      <c r="B135" s="178" t="s">
        <v>620</v>
      </c>
      <c r="C135" s="178" t="s">
        <v>645</v>
      </c>
      <c r="D135" s="473"/>
      <c r="E135" s="473"/>
      <c r="F135" s="473"/>
    </row>
    <row r="136" spans="1:6" ht="28.8">
      <c r="A136" s="416" t="s">
        <v>415</v>
      </c>
      <c r="B136" s="407" t="s">
        <v>621</v>
      </c>
      <c r="C136" s="407" t="s">
        <v>658</v>
      </c>
      <c r="D136" s="473"/>
      <c r="E136" s="473"/>
      <c r="F136" s="473"/>
    </row>
    <row r="137" spans="1:6" ht="28.8">
      <c r="A137" s="416" t="s">
        <v>415</v>
      </c>
      <c r="B137" s="407" t="s">
        <v>622</v>
      </c>
      <c r="C137" s="407" t="s">
        <v>659</v>
      </c>
      <c r="D137" s="473"/>
      <c r="E137" s="473"/>
      <c r="F137" s="473"/>
    </row>
    <row r="138" spans="1:6" ht="28.8">
      <c r="A138" s="416" t="s">
        <v>415</v>
      </c>
      <c r="B138" s="178" t="s">
        <v>611</v>
      </c>
      <c r="C138" s="178" t="s">
        <v>660</v>
      </c>
      <c r="D138" s="473"/>
      <c r="E138" s="473"/>
      <c r="F138" s="473"/>
    </row>
    <row r="139" spans="1:6" ht="28.8">
      <c r="A139" s="416" t="s">
        <v>415</v>
      </c>
      <c r="B139" s="178" t="s">
        <v>612</v>
      </c>
      <c r="C139" s="178" t="s">
        <v>661</v>
      </c>
      <c r="D139" s="473"/>
      <c r="E139" s="473"/>
      <c r="F139" s="473"/>
    </row>
    <row r="140" spans="1:6" ht="28.8">
      <c r="A140" s="416" t="s">
        <v>415</v>
      </c>
      <c r="B140" s="178" t="s">
        <v>613</v>
      </c>
      <c r="C140" s="178" t="s">
        <v>662</v>
      </c>
      <c r="D140" s="473"/>
      <c r="E140" s="473"/>
      <c r="F140" s="473"/>
    </row>
    <row r="141" spans="1:6" ht="28.8">
      <c r="A141" s="416" t="s">
        <v>415</v>
      </c>
      <c r="B141" s="407" t="s">
        <v>623</v>
      </c>
      <c r="C141" s="407" t="s">
        <v>663</v>
      </c>
      <c r="D141" s="473"/>
      <c r="E141" s="473"/>
      <c r="F141" s="473"/>
    </row>
    <row r="142" spans="1:6" ht="28.8">
      <c r="A142" s="416" t="s">
        <v>415</v>
      </c>
      <c r="B142" s="178" t="s">
        <v>624</v>
      </c>
      <c r="C142" s="178" t="s">
        <v>664</v>
      </c>
      <c r="D142" s="473"/>
      <c r="E142" s="473"/>
      <c r="F142" s="473"/>
    </row>
    <row r="143" spans="1:6" ht="28.8">
      <c r="A143" s="416" t="s">
        <v>415</v>
      </c>
      <c r="B143" s="178" t="s">
        <v>625</v>
      </c>
      <c r="C143" s="178" t="s">
        <v>665</v>
      </c>
      <c r="D143" s="473"/>
      <c r="E143" s="473"/>
      <c r="F143" s="473"/>
    </row>
    <row r="144" spans="1:6" ht="28.8">
      <c r="A144" s="416" t="s">
        <v>415</v>
      </c>
      <c r="B144" s="178" t="s">
        <v>626</v>
      </c>
      <c r="C144" s="178" t="s">
        <v>666</v>
      </c>
      <c r="D144" s="473"/>
      <c r="E144" s="473"/>
      <c r="F144" s="473"/>
    </row>
    <row r="145" spans="1:6" ht="28.8">
      <c r="A145" s="416" t="s">
        <v>415</v>
      </c>
      <c r="B145" s="407" t="s">
        <v>614</v>
      </c>
      <c r="C145" s="407" t="s">
        <v>667</v>
      </c>
      <c r="D145" s="473"/>
      <c r="E145" s="473"/>
      <c r="F145" s="473"/>
    </row>
    <row r="146" spans="1:6" ht="28.8">
      <c r="A146" s="416" t="s">
        <v>415</v>
      </c>
      <c r="B146" s="178" t="s">
        <v>627</v>
      </c>
      <c r="C146" s="178" t="s">
        <v>668</v>
      </c>
      <c r="D146" s="473"/>
      <c r="E146" s="473"/>
      <c r="F146" s="473"/>
    </row>
    <row r="147" spans="1:6" ht="28.8">
      <c r="A147" s="416" t="s">
        <v>415</v>
      </c>
      <c r="B147" s="178" t="s">
        <v>615</v>
      </c>
      <c r="C147" s="178" t="s">
        <v>669</v>
      </c>
      <c r="D147" s="473"/>
      <c r="E147" s="473"/>
      <c r="F147" s="473"/>
    </row>
    <row r="148" spans="1:6" ht="28.8">
      <c r="A148" s="416" t="s">
        <v>415</v>
      </c>
      <c r="B148" s="407" t="s">
        <v>628</v>
      </c>
      <c r="C148" s="407" t="s">
        <v>646</v>
      </c>
      <c r="D148" s="473"/>
      <c r="E148" s="473"/>
      <c r="F148" s="473"/>
    </row>
    <row r="149" spans="1:6" ht="28.8">
      <c r="A149" s="416" t="s">
        <v>415</v>
      </c>
      <c r="B149" s="407" t="s">
        <v>254</v>
      </c>
      <c r="C149" s="407" t="s">
        <v>647</v>
      </c>
      <c r="D149" s="473"/>
      <c r="E149" s="473"/>
      <c r="F149" s="473"/>
    </row>
    <row r="150" spans="1:6" ht="28.8">
      <c r="A150" s="416" t="s">
        <v>415</v>
      </c>
      <c r="B150" s="178" t="s">
        <v>616</v>
      </c>
      <c r="C150" s="178" t="s">
        <v>648</v>
      </c>
      <c r="D150" s="473"/>
      <c r="E150" s="473"/>
      <c r="F150" s="473"/>
    </row>
    <row r="151" spans="1:6" ht="28.8">
      <c r="A151" s="416" t="s">
        <v>415</v>
      </c>
      <c r="B151" s="178" t="s">
        <v>629</v>
      </c>
      <c r="C151" s="178" t="s">
        <v>649</v>
      </c>
      <c r="D151" s="473"/>
      <c r="E151" s="473"/>
      <c r="F151" s="473"/>
    </row>
    <row r="152" spans="1:6" ht="28.8">
      <c r="A152" s="416" t="s">
        <v>415</v>
      </c>
      <c r="B152" s="407" t="s">
        <v>257</v>
      </c>
      <c r="C152" s="407" t="s">
        <v>670</v>
      </c>
      <c r="D152" s="473"/>
      <c r="E152" s="473"/>
      <c r="F152" s="473"/>
    </row>
    <row r="153" spans="1:6" ht="28.8">
      <c r="A153" s="416" t="s">
        <v>415</v>
      </c>
      <c r="B153" s="407" t="s">
        <v>630</v>
      </c>
      <c r="C153" s="407" t="s">
        <v>671</v>
      </c>
      <c r="D153" s="473"/>
      <c r="E153" s="473"/>
      <c r="F153" s="473"/>
    </row>
    <row r="154" spans="1:6" ht="28.8">
      <c r="A154" s="416" t="s">
        <v>415</v>
      </c>
      <c r="B154" s="178" t="s">
        <v>631</v>
      </c>
      <c r="C154" s="178" t="s">
        <v>672</v>
      </c>
      <c r="D154" s="473"/>
      <c r="E154" s="473"/>
      <c r="F154" s="473"/>
    </row>
    <row r="155" spans="1:6" ht="28.8">
      <c r="A155" s="416" t="s">
        <v>415</v>
      </c>
      <c r="B155" s="178" t="s">
        <v>632</v>
      </c>
      <c r="C155" s="178" t="s">
        <v>673</v>
      </c>
      <c r="D155" s="473"/>
      <c r="E155" s="473"/>
      <c r="F155" s="473"/>
    </row>
    <row r="156" spans="1:6" ht="28.8">
      <c r="A156" s="416" t="s">
        <v>415</v>
      </c>
      <c r="B156" s="178" t="s">
        <v>633</v>
      </c>
      <c r="C156" s="178" t="s">
        <v>674</v>
      </c>
      <c r="D156" s="473"/>
      <c r="E156" s="473"/>
      <c r="F156" s="473"/>
    </row>
    <row r="157" spans="1:6" ht="28.8">
      <c r="A157" s="416" t="s">
        <v>415</v>
      </c>
      <c r="B157" s="407" t="s">
        <v>634</v>
      </c>
      <c r="C157" s="407" t="s">
        <v>675</v>
      </c>
      <c r="D157" s="473"/>
      <c r="E157" s="473"/>
      <c r="F157" s="473"/>
    </row>
    <row r="158" spans="1:6" ht="28.8">
      <c r="A158" s="416" t="s">
        <v>415</v>
      </c>
      <c r="B158" s="178" t="s">
        <v>264</v>
      </c>
      <c r="C158" s="178" t="s">
        <v>676</v>
      </c>
      <c r="D158" s="473"/>
      <c r="E158" s="473"/>
      <c r="F158" s="473"/>
    </row>
    <row r="159" spans="1:6" ht="28.8">
      <c r="A159" s="416" t="s">
        <v>415</v>
      </c>
      <c r="B159" s="178" t="s">
        <v>635</v>
      </c>
      <c r="C159" s="178" t="s">
        <v>677</v>
      </c>
      <c r="D159" s="473"/>
      <c r="E159" s="473"/>
      <c r="F159" s="473"/>
    </row>
    <row r="160" spans="1:6" ht="28.8">
      <c r="A160" s="416" t="s">
        <v>415</v>
      </c>
      <c r="B160" s="178" t="s">
        <v>636</v>
      </c>
      <c r="C160" s="178" t="s">
        <v>674</v>
      </c>
      <c r="D160" s="473"/>
      <c r="E160" s="473"/>
      <c r="F160" s="473"/>
    </row>
    <row r="161" spans="1:6" ht="28.8">
      <c r="A161" s="416" t="s">
        <v>415</v>
      </c>
      <c r="B161" s="407" t="s">
        <v>617</v>
      </c>
      <c r="C161" s="407" t="s">
        <v>675</v>
      </c>
      <c r="D161" s="473"/>
      <c r="E161" s="473"/>
      <c r="F161" s="473"/>
    </row>
    <row r="162" spans="1:6" ht="28.8">
      <c r="A162" s="416" t="s">
        <v>415</v>
      </c>
      <c r="B162" s="178" t="s">
        <v>637</v>
      </c>
      <c r="C162" s="178" t="s">
        <v>676</v>
      </c>
      <c r="D162" s="473"/>
      <c r="E162" s="473"/>
      <c r="F162" s="473"/>
    </row>
    <row r="163" spans="1:6" ht="28.8">
      <c r="A163" s="416" t="s">
        <v>415</v>
      </c>
      <c r="B163" s="178" t="s">
        <v>269</v>
      </c>
      <c r="C163" s="178" t="s">
        <v>677</v>
      </c>
      <c r="D163" s="473"/>
      <c r="E163" s="473"/>
      <c r="F163" s="473"/>
    </row>
    <row r="164" spans="1:6" ht="28.8">
      <c r="A164" s="416" t="s">
        <v>415</v>
      </c>
      <c r="B164" s="407" t="s">
        <v>282</v>
      </c>
      <c r="C164" s="407" t="s">
        <v>650</v>
      </c>
      <c r="D164" s="473"/>
      <c r="E164" s="473"/>
      <c r="F164" s="473"/>
    </row>
    <row r="165" spans="1:6" ht="28.8">
      <c r="A165" s="416" t="s">
        <v>415</v>
      </c>
      <c r="B165" s="407" t="s">
        <v>283</v>
      </c>
      <c r="C165" s="407" t="s">
        <v>651</v>
      </c>
      <c r="D165" s="473"/>
      <c r="E165" s="473"/>
      <c r="F165" s="473"/>
    </row>
    <row r="166" spans="1:6" ht="28.8">
      <c r="A166" s="416" t="s">
        <v>415</v>
      </c>
      <c r="B166" s="178" t="s">
        <v>284</v>
      </c>
      <c r="C166" s="178" t="s">
        <v>652</v>
      </c>
      <c r="D166" s="473"/>
      <c r="E166" s="473"/>
      <c r="F166" s="473"/>
    </row>
    <row r="167" spans="1:6" ht="28.8">
      <c r="A167" s="416" t="s">
        <v>415</v>
      </c>
      <c r="B167" s="178" t="s">
        <v>618</v>
      </c>
      <c r="C167" s="178" t="s">
        <v>653</v>
      </c>
      <c r="D167" s="473"/>
      <c r="E167" s="473"/>
      <c r="F167" s="473"/>
    </row>
    <row r="168" spans="1:6" ht="28.8">
      <c r="A168" s="416" t="s">
        <v>415</v>
      </c>
      <c r="B168" s="407" t="s">
        <v>638</v>
      </c>
      <c r="C168" s="407" t="s">
        <v>654</v>
      </c>
      <c r="D168" s="473"/>
      <c r="E168" s="473"/>
      <c r="F168" s="473"/>
    </row>
    <row r="169" spans="1:6" ht="28.8">
      <c r="A169" s="416" t="s">
        <v>415</v>
      </c>
      <c r="B169" s="407" t="s">
        <v>639</v>
      </c>
      <c r="C169" s="407" t="s">
        <v>655</v>
      </c>
      <c r="D169" s="473"/>
      <c r="E169" s="473"/>
      <c r="F169" s="473"/>
    </row>
    <row r="170" spans="1:6" ht="28.8">
      <c r="A170" s="416" t="s">
        <v>415</v>
      </c>
      <c r="B170" s="178" t="s">
        <v>289</v>
      </c>
      <c r="C170" s="178" t="s">
        <v>656</v>
      </c>
      <c r="D170" s="473"/>
      <c r="E170" s="473"/>
      <c r="F170" s="473"/>
    </row>
    <row r="171" spans="1:6" ht="28.8">
      <c r="A171" s="416" t="s">
        <v>415</v>
      </c>
      <c r="B171" s="178" t="s">
        <v>619</v>
      </c>
      <c r="C171" s="178" t="s">
        <v>657</v>
      </c>
      <c r="D171" s="474"/>
      <c r="E171" s="474"/>
      <c r="F171" s="474"/>
    </row>
    <row r="172" spans="1:6" ht="151.19999999999999" customHeight="1">
      <c r="A172" s="418" t="s">
        <v>423</v>
      </c>
      <c r="B172" s="408" t="s">
        <v>640</v>
      </c>
      <c r="C172" s="408" t="s">
        <v>293</v>
      </c>
      <c r="D172" s="179" t="s">
        <v>420</v>
      </c>
      <c r="E172" s="408" t="s">
        <v>425</v>
      </c>
      <c r="F172" s="408" t="s">
        <v>719</v>
      </c>
    </row>
    <row r="173" spans="1:6" ht="28.8">
      <c r="A173" s="418" t="s">
        <v>423</v>
      </c>
      <c r="B173" s="408" t="s">
        <v>641</v>
      </c>
      <c r="C173" s="408" t="s">
        <v>295</v>
      </c>
      <c r="D173" s="179" t="s">
        <v>421</v>
      </c>
      <c r="E173" s="408" t="s">
        <v>424</v>
      </c>
      <c r="F173" s="179" t="s">
        <v>422</v>
      </c>
    </row>
    <row r="174" spans="1:6" ht="142.19999999999999" customHeight="1">
      <c r="A174" s="418" t="s">
        <v>423</v>
      </c>
      <c r="B174" s="408" t="s">
        <v>296</v>
      </c>
      <c r="C174" s="408" t="s">
        <v>297</v>
      </c>
      <c r="D174" s="419" t="s">
        <v>450</v>
      </c>
      <c r="E174" s="408" t="s">
        <v>425</v>
      </c>
      <c r="F174" s="408" t="s">
        <v>720</v>
      </c>
    </row>
    <row r="175" spans="1:6">
      <c r="A175" s="418" t="s">
        <v>423</v>
      </c>
      <c r="B175" s="408" t="s">
        <v>298</v>
      </c>
      <c r="C175" s="408" t="s">
        <v>299</v>
      </c>
      <c r="D175" s="419" t="s">
        <v>449</v>
      </c>
      <c r="E175" s="408" t="s">
        <v>424</v>
      </c>
      <c r="F175" s="179" t="s">
        <v>422</v>
      </c>
    </row>
  </sheetData>
  <mergeCells count="5">
    <mergeCell ref="D132:D171"/>
    <mergeCell ref="E132:E171"/>
    <mergeCell ref="F132:F171"/>
    <mergeCell ref="A1:F1"/>
    <mergeCell ref="C131:F131"/>
  </mergeCells>
  <phoneticPr fontId="28" type="noConversion"/>
  <printOptions horizontalCentered="1"/>
  <pageMargins left="0.31496062992125984" right="0.31496062992125984" top="0.55118110236220474" bottom="0.55118110236220474" header="0.31496062992125984" footer="0.11811023622047245"/>
  <pageSetup paperSize="9" scale="51" fitToHeight="0" orientation="landscape" r:id="rId1"/>
  <headerFooter>
    <oddHeader>&amp;C&amp;F</oddHeader>
    <oddFooter>&amp;Lrilasciato dal &amp;"-,Grassetto"Dipartimento delle politiche di Coesione&amp;"-,Normale"
programmazione 2021 – 2027
&amp;Relaborato da Formez 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Indice</vt:lpstr>
      <vt:lpstr>Aree 2014 - 2020</vt:lpstr>
      <vt:lpstr>Aree 2021 - 2027</vt:lpstr>
      <vt:lpstr>Elenco Comuni Aree 2021 - 2027</vt:lpstr>
      <vt:lpstr>Metadati</vt:lpstr>
      <vt:lpstr>'Aree 2014 - 2020'!Area_stampa</vt:lpstr>
      <vt:lpstr>'Aree 2021 - 2027'!Area_stampa</vt:lpstr>
      <vt:lpstr>'Elenco Comuni Aree 2021 - 2027'!Area_stampa</vt:lpstr>
      <vt:lpstr>Metadati!Area_stampa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2023-04-13T10:11:07Z</cp:lastPrinted>
  <dcterms:created xsi:type="dcterms:W3CDTF">2022-02-02T16:00:00Z</dcterms:created>
  <dcterms:modified xsi:type="dcterms:W3CDTF">2023-05-08T16:38:15Z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aaab668ff548479ea7e0124a55d27ef9</vt:lpwstr>
  </property>
</Properties>
</file>