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Questa_cartella_di_lavoro" defaultThemeVersion="124226"/>
  <bookViews>
    <workbookView xWindow="0" yWindow="0" windowWidth="20730" windowHeight="9135" tabRatio="746"/>
  </bookViews>
  <sheets>
    <sheet name="1. Antiziganismo" sheetId="17" r:id="rId1"/>
    <sheet name="menù azioni" sheetId="19" state="hidden" r:id="rId2"/>
    <sheet name="menù indicatori" sheetId="20" state="hidden" r:id="rId3"/>
    <sheet name="Housing" sheetId="25" r:id="rId4"/>
    <sheet name="Salute" sheetId="24" r:id="rId5"/>
    <sheet name="Istruzione" sheetId="26" r:id="rId6"/>
    <sheet name="Occupazione" sheetId="21" r:id="rId7"/>
    <sheet name="Arte e Cultura" sheetId="22" r:id="rId8"/>
  </sheets>
  <externalReferences>
    <externalReference r:id="rId9"/>
  </externalReferences>
  <definedNames>
    <definedName name="_xlnm._FilterDatabase" localSheetId="2" hidden="1">'menù indicatori'!$A$1:$E$1</definedName>
    <definedName name="_xlnm.Print_Area" localSheetId="0">'1. Antiziganismo'!$A$1:$H$10</definedName>
    <definedName name="_xlnm.Print_Area" localSheetId="3">Housing!$A$1:$H$19</definedName>
    <definedName name="elenco">#REF!</definedName>
    <definedName name="Elenco_Azioni">#REF!</definedName>
    <definedName name="Elenco_Province">#REF!</definedName>
    <definedName name="Elenco_Regioni">#REF!</definedName>
    <definedName name="Elenco_regioni_2">#REF!</definedName>
    <definedName name="Elenco_SiNo">#REF!</definedName>
    <definedName name="Elenco_Stati">#REF!</definedName>
    <definedName name="Elenco_Stati_2">#REF!</definedName>
    <definedName name="Elenco_Stati_3">#REF!</definedName>
    <definedName name="Elenco_X">[1]Appoggio!$I$9</definedName>
    <definedName name="manuel">#REF!</definedName>
    <definedName name="MSNA_Multichoice_Monit">#REF!</definedName>
    <definedName name="prova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0"/>
  <c r="E45"/>
  <c r="E44"/>
  <c r="E43"/>
  <c r="E42"/>
  <c r="E41"/>
  <c r="E40"/>
  <c r="E27"/>
  <c r="E26"/>
  <c r="E39"/>
  <c r="E38"/>
  <c r="E37"/>
  <c r="E25"/>
  <c r="E24"/>
  <c r="E23"/>
  <c r="E22"/>
  <c r="E21"/>
  <c r="E36"/>
  <c r="E35"/>
  <c r="E34"/>
  <c r="E33"/>
  <c r="E20"/>
  <c r="E19"/>
  <c r="E18"/>
  <c r="E17"/>
  <c r="E16"/>
  <c r="E15"/>
  <c r="E14"/>
  <c r="E13"/>
  <c r="E12"/>
  <c r="E11"/>
  <c r="E32"/>
  <c r="E31"/>
  <c r="E30"/>
  <c r="E29"/>
  <c r="E28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<sst xmlns="http://schemas.openxmlformats.org/spreadsheetml/2006/main" count="616" uniqueCount="383">
  <si>
    <t>Indicatore di base comune applicabile</t>
  </si>
  <si>
    <t>realizzazione</t>
  </si>
  <si>
    <t>risultato</t>
  </si>
  <si>
    <t>Atto</t>
  </si>
  <si>
    <t>ambito</t>
  </si>
  <si>
    <t>articolo</t>
  </si>
  <si>
    <t>Obiettivo / misura / azione, intervento</t>
  </si>
  <si>
    <t>Allegato III - Ambito di applicazione del soste</t>
  </si>
  <si>
    <t>Obiettivo strategico</t>
  </si>
  <si>
    <t>art.1</t>
  </si>
  <si>
    <t>0 a) l’istituzione e lo sviluppo di strategie nazionali, regionali e locali in materia di asilo, migrazione legale, integrazione, rimpatrio e migrazione irregolare conformemente al pertinente acquis dell’Unione;</t>
  </si>
  <si>
    <t>0 b)  la creazione di strutture, strumenti e sistemi amministrativi, compresi sistemi informatici, e la formazione del personale, tra cui il personale delle autorità locali e di altri pertinenti portatori di interessi, in cooperazione con le pertinenti le agenzie decentrate, ove opportuno;</t>
  </si>
  <si>
    <t>0 c)  l’istituzione di punti di contatto a livello nazionale, regionale e locale per fornire ai potenziali beneficiari e ai soggetti idonei orientamenti imparziali, informazioni pratiche e assistenza in merito a tutti gli aspetti del Fondo;</t>
  </si>
  <si>
    <t>0 d)  lo sviluppo, la sorveglianza e la valutazione di politiche e procedure, tra cui la raccolta, lo scambio e l’analisi di informazioni e dati; la divulgazione di dati e statistiche sotto il profilo qualitativo e quantitativo sulla migrazione e sulla protezione internazionale; e lo sviluppo e l’applicazione di strumenti statistici, metodi e indicatori comuni per misurare i progressi conseguiti e valutare gli sviluppi strategici;</t>
  </si>
  <si>
    <t>0 e) scambio di informazioni, migliori prassi e strategie; apprendimento reciproco, studi e ricerche; sviluppo e attuazione di azioni e operazioni congiunte; e realizzazione di reti di cooperazione transnazionali;</t>
  </si>
  <si>
    <t>0 f)  servizi di assistenza e sostegno forniti nel rispetto della dimensione di genere e adeguati allo status e alle esigenze delle persone interessate, specialmente le persone vulnerabili;</t>
  </si>
  <si>
    <t>0 g) azioni volte a fornire una protezione efficace ai minori migranti, compresa l’attuazione delle valutazioni dell’interesse superiore del minore, il rafforzamento dei sistemi di tutela, nonché lo sviluppo, la sorveglianza e la valutazione delle politiche e procedure di tutela dei minori;</t>
  </si>
  <si>
    <t>0 h)  azioni volte a sensibilizzare i portatori di interessi e il pubblico sulle politiche in materia di asilo, integrazione, 
migrazione legale e rimpatrio, con particolare attenzione alle persone vulnerabili, compresi i minori.</t>
  </si>
  <si>
    <t>OS 1 - Asilo</t>
  </si>
  <si>
    <t>art.2</t>
  </si>
  <si>
    <t>1 a) la fornitura di aiuti materiali, compresa l’assistenza alle frontiere;</t>
  </si>
  <si>
    <t xml:space="preserve">1 b)  lo svolgimento delle procedure di asilo in linea con l’acquis in materia di asilo, compresa la fornitura di servizi di sostegno quali traduzione e interpretazione, assistenza legale, ricerca di familiari e altri servizi che siano coerenti con lo status della persona interessata;; </t>
  </si>
  <si>
    <t>1 c)  l’identificazione dei richiedenti con esigenze procedurali o di accoglienza particolari, compresa l’identificazione tempestiva delle vittime della tratta, in vista del loro rinvio a servizi specializzati quali servizi psicosociali e di riabilitazione;</t>
  </si>
  <si>
    <t>1 d)  la fornitura di servizi specializzati, quali servizi psicosociali e di riabilitazione qualificati, ai richiedenti con esigenze procedurali o di accoglienza particolari;</t>
  </si>
  <si>
    <t>1 e)  la creazione o il miglioramento di infrastrutture destinate all’accoglienza e all’alloggio, come infrastrutture su piccola scala che rispondano alle esigenze delle famiglie con minori, incluse le infrastrutture rese disponibili dalle autorità locali e regionali e compreso l’eventuale uso comune di tali strutture da parte di più Stati membri;</t>
  </si>
  <si>
    <t>1 f) il rafforzamento delle capacità degli Stati membri di raccolta, analisi e diffusione tra le autorità competenti di informazioni sui paesi d’origine;</t>
  </si>
  <si>
    <t>1 g) azioni connesse ai programmi dell’Unione per il reinsediamento o a programmi nazionali di reinsediamento e di ammissione umanitaria, compreso lo svolgimento di procedure per la loro attuazione;</t>
  </si>
  <si>
    <t xml:space="preserve">1 h) il rafforzamento della capacità dei paesi terzi di migliorare la protezione delle persone che ne necessitano, anche sostenendo lo sviluppo di sistemi di protezione per i minori migranti; </t>
  </si>
  <si>
    <t>1 i)  la creazione, lo sviluppo e il miglioramento di alternative efficaci al trattenimento, in particolare per i minori non accompagnati e le famiglie, compresa, se del caso, l’assistenza basata sulla comunità integrata nei sistemi nazionali di protezione dei minori</t>
  </si>
  <si>
    <t>OS 2 - Migrazione legale / integrazione</t>
  </si>
  <si>
    <t>art.3</t>
  </si>
  <si>
    <r>
      <t>2 a) pacchetti informativi e campagne di sensibilizzazione sui canali di migrazione legale nell’Unione, riguardanti anche l’</t>
    </r>
    <r>
      <rPr>
        <i/>
        <sz val="12"/>
        <color theme="1"/>
        <rFont val="Times New Roman"/>
        <family val="1"/>
      </rPr>
      <t>acquis</t>
    </r>
    <r>
      <rPr>
        <sz val="12"/>
        <color theme="1"/>
        <rFont val="Times New Roman"/>
        <family val="1"/>
      </rPr>
      <t xml:space="preserve"> dell’Unione in materia di migrazione legale;</t>
    </r>
  </si>
  <si>
    <t>2 b) lo sviluppo di programmi di mobilità verso l’Unione, quali regimi di migrazione temporanea o circolare, compresa la formazione atta a migliorare l’occupabilità;</t>
  </si>
  <si>
    <t>2 c) la cooperazione tra i paesi terzi e le agenzie di collocamento, i servizi dell’occupazione e i servizi dell’immigrazione degli Stati membri;</t>
  </si>
  <si>
    <t>2 d) la valutazione e il riconoscimento delle competenze e delle qualifiche, inclusa l’esperienza professionale, acquisite in un paese terzo, nonché della loro trasparenza e della loro equivalenza con quelle acquisite in uno Stato membro;</t>
  </si>
  <si>
    <t>2 e) l’assistenza nel contesto di domande di ricongiungimento familiare al fine di garantire un’attuazione armonizzata della direttiva 2003/86/CE del Consiglio (1);</t>
  </si>
  <si>
    <t>2 f)  l’assistenza, compresa l’assistenza e la rappresentanza legali, in relazione a un cambiamento di status di cittadini di paesi terzi che soggiornano già legalmente in uno Stato membro, specialmente in relazione all’acquisizione di uno status di soggiorno legale definito a livello di Unione;</t>
  </si>
  <si>
    <t>2 g) l’assistenza ai cittadini di paesi terzi che intendono esercitare i loro diritti, in particolare in relazione alla mobilità, a norma degli strumenti dell’Unione in materia di migrazione legale;</t>
  </si>
  <si>
    <t xml:space="preserve">2 h) misure di integrazione, quali un sostegno mirato in conformità delle esigenze dei cittadini di paesi terzi e programmi di integrazione incentrati sulla consulenza, sull’istruzione e sulla formazione linguistica e di altro tipo, per esempio corsi di educazione civica e orientamento professionale;
</t>
  </si>
  <si>
    <t>2 i)  azioni che promuovono la parità di accesso dei cittadini di paesi terzi ai servizi pubblici e privati e la fornitura di tali servizi a cittadini di paesi terzi, in particolare l’accesso all’istruzione, all’assistenza sanitaria e al sostegno psicosociale, e l’adattamento di tali servizi alle esigenze del gruppo di riferimento;</t>
  </si>
  <si>
    <t>2 j)  la cooperazione tra organismi governativi e non governativi secondo un metodo integrato, anche tramite centri di assistenza all’integrazione coordinati, quali sportelli unici;</t>
  </si>
  <si>
    <t>2 k)  azioni volte a consentire e favorire l’inserimento di cittadini di paesi terzi nella società di accoglienza e la loro 
partecipazione attiva alla medesima, e azioni volte a promuovere la loro accettazione da parte della società di 
accoglienza;</t>
  </si>
  <si>
    <t>2 l)  la promozione degli scambi e del dialogo tra i cittadini di paesi terzi, la società di accoglienza e le autorità pubbliche, anche mediante la consultazione con i cittadini di paesi terzi, e del dialogo interculturale e interreligioso;</t>
  </si>
  <si>
    <t>2 m)  lo sviluppo delle capacità dei servizi di integrazione forniti dalle autorità locali e da altri pertinenti portatori di 
interessi.</t>
  </si>
  <si>
    <t>OS 3 - Rimpatri</t>
  </si>
  <si>
    <t>art.4</t>
  </si>
  <si>
    <t>3 a)  la creazione o il miglioramento di infrastrutture aperte destinate all’accoglienza o al trattenimento, compreso l’eventuale uso comune di tali strutture da parte di più Stati membri;</t>
  </si>
  <si>
    <t>3 b) l’introduzione, lo sviluppo e il miglioramento di alternative efficaci al trattenimento, in particolare per i minori non accompagnati e le famiglie;</t>
  </si>
  <si>
    <t>3 c) l’introduzione e il perfezionamento di sistemi indipendenti ed efficaci per il monitoraggio dei rimpatri forzati di cui all’articolo 8, paragrafo 6, della direttiva 2008/115/CE[1];</t>
  </si>
  <si>
    <t>3 d) la lotta contro gli incentivi alla migrazione irregolare, compresa l’assunzione di migranti irregolari, tramite ispezioni efficaci e adeguate basate sulla valutazione dei rischi, la formazione del personale, l’istituzione e l’applicazione di meccanismi tramite i quali i migranti irregolari possano richiedere le retribuzioni arretrate e presentare denuncia nei confronti dei datori di lavoro, e campagne di informazione e di sensibilizzazione volte a informare datori di lavoro e migranti irregolari dei loro diritti e obblighi a norma della direttiva 2009/52/CE;</t>
  </si>
  <si>
    <t>3 e) la preparazione del rimpatrio, comprese misure che conducono all’emissione di decisioni di rimpatrio, l’identificazione dei cittadini di paesi terzi, il rilascio di documenti di viaggio e la ricerca di familiari;</t>
  </si>
  <si>
    <t>3 f) la cooperazione con le autorità consolari e i servizi di immigrazione o altre autorità e servizi competenti dei paesi terzi al fine di ottenere documenti di viaggio, agevolare i rimpatri e assicurare la riammissione, anche tramite l’impiego di funzionari di collegamento di paesi terzi;</t>
  </si>
  <si>
    <t>3 g)  l’assistenza al rimpatrio, in particolare il rimpatrio volontario assistito e informazioni sui programmi di rimpatrio volontario assistito, anche fornendo orientamenti specifici per i minori nelle procedure di rimpatrio;</t>
  </si>
  <si>
    <t>3 h)  le operazioni di allontanamento, comprese le misure a esse collegate, conformemente alle norme stabilite dal diritto dell’Unione, a eccezione del sostegno per le attrezzature coercitive;</t>
  </si>
  <si>
    <t>3 i) misure a sostegno del rimpatrio sostenibile e della reintegrazione dei rimpatriati, compresi incentivi in contanti, la formazione, il collocamento e l’aiuto all’occupazione e il sostegno alla creazione di attività economiche;</t>
  </si>
  <si>
    <t xml:space="preserve">3 j)  strutture e servizi di sostegno nei paesi terzi che garantiscano adeguate condizioni di accoglienza e alloggio temporanei all’arrivo e, ove opportuno, una rapida transizione verso alloggi all’interno della comunità; </t>
  </si>
  <si>
    <t>3 k) la cooperazione con paesi terzi per combattere la migrazione irregolare e per rendere efficaci il rimpatrio e la riammissione, anche nel quadro dell’applicazione di accordi e altre intese in materia di riammissione;</t>
  </si>
  <si>
    <t>3 l) misure volte a sensibilizzare in merito ai canali legali adeguati per l’immigrazione e ai rischi dell’immigrazione irregolare;</t>
  </si>
  <si>
    <t>3 m) l’assistenza e le azioni nei paesi terzi che contribuiscano a migliorare una cooperazione efficace tra i paesi terzi e l’Unione e i suoi Stati membri in materia di rimpatrio e riammissione, nonché a sostenere il reinserimento nella società d’origine.</t>
  </si>
  <si>
    <t>OS 4- Solidarietà</t>
  </si>
  <si>
    <t>art.5</t>
  </si>
  <si>
    <t>4 a) l’attuazione di trasferimenti volontari da uno Stato membro all’altro dei richiedenti protezione internazionale o dei beneficiari di protezione internazionale;</t>
  </si>
  <si>
    <t>4 b)  la fornitura di sostegno operativo, in termini di personale distaccato o di assistenza finanziaria, da parte di uno Stato membro a un altro Stato membro esposto alle sfide della migrazione, compreso il sostegno fornito a EASO;</t>
  </si>
  <si>
    <t>4 c)  l’attuazione volontaria di programmi nazionali di reinsediamento o di ammissione umanitaria;</t>
  </si>
  <si>
    <t>4 d) Il sostegno da parte di uno Stato membro a un altro Stato membro esposto alle sfide della migrazione, in termini di creazione o miglioramento delle infrastrutture destinate all’accoglienza.</t>
  </si>
  <si>
    <t xml:space="preserve">ALLEGATO IV 
Azioni ammissibili a un cofinanziamento più elevato ai sensi dell’articolo 12, 
paragrafo 2, e dell’articolo 13, paragrafo 7 </t>
  </si>
  <si>
    <t>2 Misure di integrazione attuate da autorità locali e regionali e organizzazioni della società civile, comprese le 
organizzazioni di rifugiati e quelle guidate da migranti.</t>
  </si>
  <si>
    <t xml:space="preserve">2 Azioni volte a sviluppare e attuare alternative efficaci al trattenimento. </t>
  </si>
  <si>
    <t xml:space="preserve">3 Programmi di rimpatrio volontario assistito e reintegrazione e attività correlate. </t>
  </si>
  <si>
    <t>2 Misure a favore di persone vulnerabili e richiedenti protezione internazionale con esigenze di accoglienza o procedurali particolari, comprese misure volte a fornire una protezione efficace ai minori, specialmente ai minori non accompagnati, anche attraverso sistemi alternativi di assistenza basata sulla comunità.</t>
  </si>
  <si>
    <t>tipologia indicatore</t>
  </si>
  <si>
    <t>cod.</t>
  </si>
  <si>
    <t>Indicatore</t>
  </si>
  <si>
    <t>indicatore con codice (concatena)</t>
  </si>
  <si>
    <t>1.1</t>
  </si>
  <si>
    <t xml:space="preserve"> Numero di partecipanti sostenuti</t>
  </si>
  <si>
    <t>1.1.1</t>
  </si>
  <si>
    <t>numero di partecipanti che hanno ottenuto assistenza legale;</t>
  </si>
  <si>
    <t>1.1.2</t>
  </si>
  <si>
    <t>numero di partecipanti che beneficiano di tipi di sostegno diversi dall’assistenza legale, comprese informazioni e assistenza durante l’intera procedura di asilo</t>
  </si>
  <si>
    <t>1.1.3</t>
  </si>
  <si>
    <t>numero di partecipanti vulnerabili assistiti</t>
  </si>
  <si>
    <t>1.2</t>
  </si>
  <si>
    <t xml:space="preserve"> Numero di partecipanti alle attività di formazione</t>
  </si>
  <si>
    <t>1.3</t>
  </si>
  <si>
    <t xml:space="preserve"> Numero di nuovi posti creati nelle infrastrutture destinate all’accoglienza conformemente all’I dell’Unione,</t>
  </si>
  <si>
    <t>1.3.1</t>
  </si>
  <si>
    <t>numero di nuovi posti creati per minori non accompagnati</t>
  </si>
  <si>
    <t>1.4</t>
  </si>
  <si>
    <t xml:space="preserve"> Numero di posti rinnovati o ristrutturati nelle infrastrutture destinate all’accoglienza conformemente all’Aquis  dell’Unione</t>
  </si>
  <si>
    <t>1.4.1</t>
  </si>
  <si>
    <t>numero di posti rinnovati o ristrutturati per minori non accompagnati.</t>
  </si>
  <si>
    <t>2.1</t>
  </si>
  <si>
    <t>Numero di partecipanti a misure antecedenti alla partenza</t>
  </si>
  <si>
    <t>2.2</t>
  </si>
  <si>
    <t>Numero di autorità locali e regionali sostenute per attuare misure di integrazione.</t>
  </si>
  <si>
    <t>2.3</t>
  </si>
  <si>
    <t>Numero di partecipanti sostenuti</t>
  </si>
  <si>
    <t>2.3.1</t>
  </si>
  <si>
    <t>numero di partecipanti a un corso di lingua</t>
  </si>
  <si>
    <t>2.3.2</t>
  </si>
  <si>
    <t>numero di partecipanti a un corso di educazione civica</t>
  </si>
  <si>
    <t>2.3.3</t>
  </si>
  <si>
    <t>numero di partecipanti ai quali è stato offerto un orientamento professionale personalizzato</t>
  </si>
  <si>
    <t>2.4</t>
  </si>
  <si>
    <t>Numero di pacchetti informativi e campagne di sensibilizzazione sui canali di migrazione legale nell’Unione</t>
  </si>
  <si>
    <t>2.5</t>
  </si>
  <si>
    <t>Numero di partecipanti che ricevono informazioni o assistenza all’atto di chiedere il ricongiungimento familiare.</t>
  </si>
  <si>
    <t>2.6</t>
  </si>
  <si>
    <t>Numero di partecipanti che beneficiano di programmi di mobilità</t>
  </si>
  <si>
    <t>2.7</t>
  </si>
  <si>
    <t>Numero di progetti di integrazione di cui gli enti locali e regionali sono beneficiari</t>
  </si>
  <si>
    <t>3.1</t>
  </si>
  <si>
    <t>Numero di partecipanti alle attività di formazione.</t>
  </si>
  <si>
    <t>3.2</t>
  </si>
  <si>
    <t>Numero di elementi delle attrezzature acquistate, compreso il numero di sistemi informatici acquistati o aggiornati.</t>
  </si>
  <si>
    <t>3.3</t>
  </si>
  <si>
    <t xml:space="preserve"> Numero di rimpatriati che hanno ricevuto un’assistenza alla reintegrazione</t>
  </si>
  <si>
    <t>3.4</t>
  </si>
  <si>
    <t>Numero di posti creati nei centri di trattenimento.</t>
  </si>
  <si>
    <t>3.5</t>
  </si>
  <si>
    <t xml:space="preserve"> Numero di posti ristrutturati o rinnovati nei centri di trattenimento.</t>
  </si>
  <si>
    <t>OS 4 - Solidarietà e condivisione delle responsabilità</t>
  </si>
  <si>
    <t>4.1</t>
  </si>
  <si>
    <t xml:space="preserve"> Numero di membri del personale che hanno ricevuto una formazione</t>
  </si>
  <si>
    <t>4.2</t>
  </si>
  <si>
    <t>Numero di partecipanti che hanno ricevuto un sostegno prima della partenza</t>
  </si>
  <si>
    <t>1.5</t>
  </si>
  <si>
    <t>Numero di partecipanti che ritengono utile la formazione per il loro lavoro</t>
  </si>
  <si>
    <t>1.6</t>
  </si>
  <si>
    <t>Numero di partecipanti che, tre mesi dopo l’attività di formazione, riferiscono di utilizzare le abilità e le competenze acquisite durante la formazion</t>
  </si>
  <si>
    <t>1.7</t>
  </si>
  <si>
    <t xml:space="preserve"> Numero di persone collocate in strutture alternative a quelle di trattenimento</t>
  </si>
  <si>
    <t>1.7.1</t>
  </si>
  <si>
    <t>numero di minori non accompagnati collocati in strutture alternative a quelle di trattenimento</t>
  </si>
  <si>
    <t>1.7.2</t>
  </si>
  <si>
    <t>il numero di famiglie collocate in strutture alternative a quelle di trattenimento</t>
  </si>
  <si>
    <t>2.8</t>
  </si>
  <si>
    <t>Numero di partecipanti a corsi di lingua che, al termine degli stessi, rispetto al Quadro comune europeo di riferimento 
per le lingue o nel quadro nazionale equivalente, hanno migliorato di almeno un livello le loro competenze nella lingua 
del paese ospitante</t>
  </si>
  <si>
    <t>2.9</t>
  </si>
  <si>
    <t>Numero di partecipanti che indicano che l’attività è stata utile per la loro integrazione</t>
  </si>
  <si>
    <t>2.10</t>
  </si>
  <si>
    <t>Numero di partecipanti che hanno presentato domanda per ottenere il riconoscimento o la valutazione delle qualifiche o delle competenze acquisite in un paese terzo</t>
  </si>
  <si>
    <t>2.11</t>
  </si>
  <si>
    <t>Numero di partecipanti che hanno presentato domanda per ottenere lo status di soggiornante di lungo periodo</t>
  </si>
  <si>
    <t>3.6</t>
  </si>
  <si>
    <t>Numero di rimpatriati oggetto di rimpatrio volontario.</t>
  </si>
  <si>
    <t>3.7</t>
  </si>
  <si>
    <t xml:space="preserve"> Numero di rimpatriati oggetto di allontanamento</t>
  </si>
  <si>
    <t>3.8</t>
  </si>
  <si>
    <t>Numero di rimpatriati soggetti a misure alternative al trattenimento</t>
  </si>
  <si>
    <t>4.3</t>
  </si>
  <si>
    <t>Numero di richiedenti e beneficiari di protezione internazionale trasferiti da uno Stato membro a un altro</t>
  </si>
  <si>
    <t>4.4</t>
  </si>
  <si>
    <t xml:space="preserve"> Numero di persone reinsediate.</t>
  </si>
  <si>
    <t>4.5</t>
  </si>
  <si>
    <t>Numero di persone ammesse tramite ammissione umanitaria.</t>
  </si>
  <si>
    <t>15 percorsi formativi per gli operatori delle reti e strutture centrali e territoriali.</t>
  </si>
  <si>
    <t>10 percorsi formativi per  operatori delle reti e strutture centrali e territoriali</t>
  </si>
  <si>
    <t>300 funzionari di enti ed associazioni centrali e territoriali operanti nel settore di riferimento.</t>
  </si>
  <si>
    <t xml:space="preserve">Intervento proposto
</t>
  </si>
  <si>
    <t xml:space="preserve">Rafforzamento del ruolo del Contact Center UNAR </t>
  </si>
  <si>
    <t>Asse</t>
  </si>
  <si>
    <t>Amtiziganismo</t>
  </si>
  <si>
    <t xml:space="preserve">Facilitare l’accesso e la raccolta delle segnalazioni di discriminazione diretta e indiretta nei confronti di Rom e Sinti, sia online che offline, anche per contrastare il fenomeno dell’under-reporting e under-recording </t>
  </si>
  <si>
    <t>Target 2029
(n°)</t>
  </si>
  <si>
    <t>Baseline</t>
  </si>
  <si>
    <t>Target 2025
(n°)</t>
  </si>
  <si>
    <t>Numero di campagne di sensibilizzazione avviate</t>
  </si>
  <si>
    <t xml:space="preserve">Numero di centri anti-discriminazione attivati </t>
  </si>
  <si>
    <t>Output</t>
  </si>
  <si>
    <t>Outcomes</t>
  </si>
  <si>
    <t>Efficacia e soddisfazione percepita dai partecipanti alle iniziative e dagli utenti dei centri antidiscriminazione, rilevata attraverso focus group e interviste</t>
  </si>
  <si>
    <t xml:space="preserve">Livello di soddisfazione percepito per gli esiti delle denunce presentate da parte delle vittime di discriminazione </t>
  </si>
  <si>
    <t>Supporto alle vittime con particolare riferimento ad alcune categorie più a rischio di discriminazione multipla e intersezionale come donne, bambini, le persone LGBTI+, persone con disabilità, apolidi di fatto;</t>
  </si>
  <si>
    <t xml:space="preserve">Numero di persone supportate legalmente per anno </t>
  </si>
  <si>
    <t xml:space="preserve">% di casi trattati e risolti positivamente rispetto al numero di denunce presentate;  </t>
  </si>
  <si>
    <t xml:space="preserve">Numero di pareri giuridici forniti </t>
  </si>
  <si>
    <t>Numero di vittime supportate in giudizio da associazioni con legittimazione ad agire</t>
  </si>
  <si>
    <t>Promuovere un’attività di formazione continuativa e riconosciuta</t>
  </si>
  <si>
    <t xml:space="preserve">Numero di partecipanti </t>
  </si>
  <si>
    <t>Numero di interventi realizzati</t>
  </si>
  <si>
    <t>Promuovere campagne di informazione, comunicazione, narrazioni positive</t>
  </si>
  <si>
    <t>Campagna istituzionale contro l’antiziganismo e gli stereotipi;</t>
  </si>
  <si>
    <t>Numero di campagne di sensibilizzazione realizzate;</t>
  </si>
  <si>
    <t>Livello di soddisfazione dei partecipanti alle attività di sensibilizzazione;</t>
  </si>
  <si>
    <t>Livello di soddisfazione dei partecipanti rispetto a quanto appreso;</t>
  </si>
  <si>
    <t>% di maggiore disponibilità alla partecipazione dei corsisti ad attività pubbliche e sociali.</t>
  </si>
  <si>
    <t>Numero di partecipanti alle attività formative.</t>
  </si>
  <si>
    <t>3 regioni attive</t>
  </si>
  <si>
    <t>13 regioni attive</t>
  </si>
  <si>
    <t>3 campagne di senzibilizzazione</t>
  </si>
  <si>
    <t>1 campagna comunicazione programmazione 2014-2020</t>
  </si>
  <si>
    <t xml:space="preserve">% di cause strategiche che hanno condotto ad un impatto rilevabile nella giurisprudenza </t>
  </si>
  <si>
    <t>100 funzionari di enti ed associazioni centrali e territoriali operanti nel settore di riferimento.</t>
  </si>
  <si>
    <t>Media annua denunce raccolte dai centri</t>
  </si>
  <si>
    <t>media annua 100 persone supportate</t>
  </si>
  <si>
    <t>N/A</t>
  </si>
  <si>
    <t xml:space="preserve">Attività di empowerment di giovani e donne, sostenendo l'incontro e lo scambio tra pari, l'apprendimento interculturale e l’educazione non formale </t>
  </si>
  <si>
    <t>1 percorso annuo</t>
  </si>
  <si>
    <t>Occupazione</t>
  </si>
  <si>
    <t>Promozione della formazione non discriminatoria a progettazioni finalizzate all’inserimento nel mercato del lavoro</t>
  </si>
  <si>
    <t>Progettazione percorsi di sviluppo professionale, certificazione e acquisizione nuove competenze funzionali ad un rapido accesso nel mondo del lavoro.</t>
  </si>
  <si>
    <t>Numero di utenti intercettati</t>
  </si>
  <si>
    <t>% di utenti che, grazie agli interventi, si iscrivono ad un percorso di istruzione o di formazione professionale o di avvio alla creazione d’impresa</t>
  </si>
  <si>
    <t>% di persone che hanno partecipato ad attività integrate di inserimento lavorativo che hanno trovato un lavoro, sul totale dei partecipanti, a 3-6 mesi dagli interventi</t>
  </si>
  <si>
    <t>100 utenti</t>
  </si>
  <si>
    <t>Politiche attive, strumenti, dispositivi e supporti per la regolarizzazione o il riposizionamento del lavoro autonomo e lo sviluppo imprenditoriale</t>
  </si>
  <si>
    <t>Indagini conoscitive rivolte ai vari soggetti (associazioni, enti del terzo settore, etc.) operanti con le comunità interessate a realizzare attività di intermediazione nel mercato del lavoro, al fine di comprendere l’effettivo interesse e il grado di fabbisogno connesso con il lavoro autonomo.</t>
  </si>
  <si>
    <t>Azioni tailor made di supporto al lavoro autonomo, attraverso lo sviluppo di progetti di fattibilità aziendale e business plan, formazione alla cultura e alla creazione di impresa e consulenza nelle fasi iniziali (elaborazione di business plan, ricerca di garanzie e finanziamenti per l’autoimprenditorialità, ecc.).</t>
  </si>
  <si>
    <t>Numero di ricerche effettuate</t>
  </si>
  <si>
    <t>Numero di report rilasciati</t>
  </si>
  <si>
    <t>Numero di ricerche e relativi report effettuati</t>
  </si>
  <si>
    <t>Numero di persone appartenenti alle comunità Rom intercettate</t>
  </si>
  <si>
    <t>Qualità e significatività delle indagini realizzate, rispetto agli obiettivi (Quality Assurance Mechanisms)</t>
  </si>
  <si>
    <t>% di imprese create o regolarizzate sul totale dei beneficiari di interventi di supporto realizzati a 3-6 mesi dalla conclusione degli interventi</t>
  </si>
  <si>
    <t>Risultati Progetto UNAR - Invitalia 2022-23</t>
  </si>
  <si>
    <t>Indagine EU Silc; Reports ONG e indagini Istat</t>
  </si>
  <si>
    <t>Arte, storia e cultura rom e sinta</t>
  </si>
  <si>
    <t>Percorsi formativi e informativi relativi a arte, cultura e questioni identitarie rivolti ad operatori della Pubblica Amministrazione</t>
  </si>
  <si>
    <r>
      <t xml:space="preserve">Progetti finalizzati, la conoscenza di arti, musica, tradizioni </t>
    </r>
    <r>
      <rPr>
        <i/>
        <sz val="10"/>
        <color theme="1"/>
        <rFont val="Times New Roman"/>
        <family val="1"/>
      </rPr>
      <t>romanì</t>
    </r>
    <r>
      <rPr>
        <sz val="10"/>
        <color theme="1"/>
        <rFont val="Times New Roman"/>
        <family val="1"/>
      </rPr>
      <t>, per favorire la conoscenza del contributo di Rom e Sinti alla storia italiana ed europea</t>
    </r>
  </si>
  <si>
    <t>Numero di partecipanti</t>
  </si>
  <si>
    <t>Livello di soddisfazione dei partecipanti rispetto al percorso</t>
  </si>
  <si>
    <t>Numero di eventi formativi o informativi attivati e di partecipanti</t>
  </si>
  <si>
    <t>Iniziative artistico-culturali e valutazione di impatto</t>
  </si>
  <si>
    <t>Valutazione di impatto delle attività Numero di imprenditori e lavoratori autonomi Rom e Sinti con imprese locali che promuovano attività tradizionali di natura artistico-culturale delle comunità</t>
  </si>
  <si>
    <t>Diffusione e promozione della storia e della lingua rom e sinta</t>
  </si>
  <si>
    <t xml:space="preserve">Numero di studi e ricerche realizzati </t>
  </si>
  <si>
    <t>Qualità e significatività delle ricerche realizzate</t>
  </si>
  <si>
    <t>studi, ricerche e pubblicazioni nell’ambito di programmi universitari</t>
  </si>
  <si>
    <t xml:space="preserve">Lezioni e percorsi formativi a livello territoriale e in ambito accademico </t>
  </si>
  <si>
    <t xml:space="preserve">
Corsisti partecipanti</t>
  </si>
  <si>
    <t xml:space="preserve">
Livello di soddisfazione dei partecipanti rispetto a quanto appreso
</t>
  </si>
  <si>
    <t>Livello di soddisfazione dei partecipanti alle attività formative</t>
  </si>
  <si>
    <t>Campagne di sensibilizzazione interculturale nelle Pubbliche amministrazioni e sui territori sulla base della rilevazione del fabbisogno</t>
  </si>
  <si>
    <t xml:space="preserve">campagne di sensibilizzazione realizzate
Numero di partecipanti alle attività formative
</t>
  </si>
  <si>
    <t>Salute</t>
  </si>
  <si>
    <t>Ricerca e raccolta dati</t>
  </si>
  <si>
    <t>Rilevazione, studio e ricerca sullo stato di salute e sull’accesso ai servizi delle popolazioni rom e sinte</t>
  </si>
  <si>
    <t>Piattaforma Web dedicata alla diffusione dei materiali di interesse socio-sanitario</t>
  </si>
  <si>
    <t>% di accesso all’informazione e ai servizi e di valutazione della qualità del servizio</t>
  </si>
  <si>
    <t>Ricognizione su accesso a servizi delle aziende sanitarie coinvolte nel progetto salute RSC (2019-2022),</t>
  </si>
  <si>
    <t>5 aziende sanitarie coinvolte in aree urbane</t>
  </si>
  <si>
    <t>1 piattaforma web che coinvolga nella 1 azienda  per regione (con presenza di RS)</t>
  </si>
  <si>
    <t xml:space="preserve">Indagine pilota nazionale sul gap tra aspettative di vita dei gruppi rom e sinti e popolazione generale; </t>
  </si>
  <si>
    <t xml:space="preserve">Realizzazione di un report statistico-analitico relativo all’indagine pilota </t>
  </si>
  <si>
    <t>Riduzione del gap informativo sulle aspettative di vita tra i diversi target rispetto alle indagini disponibili nella letteratura corrente</t>
  </si>
  <si>
    <t>Non Disp. Raccolta dati prevista nella nuova Strategia 21-30</t>
  </si>
  <si>
    <t>1 report su aree e  specifiche (hotzones) con dati su accesso alla salute</t>
  </si>
  <si>
    <t>1 indagine nazionale</t>
  </si>
  <si>
    <t xml:space="preserve">livello di discriminazione nell’accesso ai servizi socio-sanitari da parte dei gruppi rom e sinti </t>
  </si>
  <si>
    <t>Valutazione dell’aumento della consapevolezza delle istituzioni e dei servizi sui rischi di discriminazione</t>
  </si>
  <si>
    <t>Dati contact e report discriminazioni in ambito salute</t>
  </si>
  <si>
    <t>Incremento del numero di casi di discriminazioni riscontrati in rilevazioni correnti</t>
  </si>
  <si>
    <t>Aumentare la capacità e qualità di intervento del personale socio-sanitario</t>
  </si>
  <si>
    <t>Numero di corsi di formazione attivati</t>
  </si>
  <si>
    <t>% di partecipanti alle attività formative che hanno migliorato la loro conoscenza dei problemi di accesso ai servizi</t>
  </si>
  <si>
    <t>Partecipazione a moduli formativi progetto salute 1 e 2 (dato Progetto INMP, 500 partecipanti)</t>
  </si>
  <si>
    <t>% di operatori formati sul totale degli iscritti (tasso di partecipazione/abbandono)</t>
  </si>
  <si>
    <t>Rilevazione della utilità percepita degli interventi attraverso questionari, focus group e/o interviste in profondità</t>
  </si>
  <si>
    <t xml:space="preserve">Supportare l’implementazione locale del Piano d’azione salute </t>
  </si>
  <si>
    <t>Protocolli aziendali per l’attuazione del Piano Salute e della Strategia (2021-2030)</t>
  </si>
  <si>
    <t>N. di protocolli aziendali sottoscritti</t>
  </si>
  <si>
    <t>% di Aziende sanitarie che hanno adottato, implementato e monitorato l’attuazione dei Protocolli nelle loro ASL</t>
  </si>
  <si>
    <t xml:space="preserve">1 piano per la Salute adottato dal Ministero competente (2015); 6 accordi sottoscritti con Aziende locali </t>
  </si>
  <si>
    <t>6 protocolli aziendali elaborati</t>
  </si>
  <si>
    <t>1 modello di intervento (Piano nazionale) aggiornato con esperienze locali</t>
  </si>
  <si>
    <t>Mediazione e facilitazione culturale</t>
  </si>
  <si>
    <t>Percorso didattico su scala nazionale presso le Aziende Sanitarie locali per facilitatori rom e sinti in sanità;</t>
  </si>
  <si>
    <t xml:space="preserve">Numero di interventi formativi e didattici promossi per facilitatori rom e sinti nei servizi sanitari </t>
  </si>
  <si>
    <t>% di Aziende sanitarie che hanno introdotto facilitatori rom  e sinti nei propri servizi</t>
  </si>
  <si>
    <t>corso e stage nelle asl di 16 facilitatori  (2020)</t>
  </si>
  <si>
    <t>2 nuovi percorsi didattici avanzati</t>
  </si>
  <si>
    <t>3 avvisi per inserimento in asl facilitatori rom e sinti</t>
  </si>
  <si>
    <t>Scambio e il trasferimento di esperienze e buone prassi nel coinvolgimento e la partecipazione di facilitatori in sanità</t>
  </si>
  <si>
    <t>Numero di eventi di scambio buone prassi per l’uso di facilitatori</t>
  </si>
  <si>
    <t>Esiti del monitoraggio dell’impatto delle buone prassi per l’uso di facilitatori rom e sinti sull’offerta sanitaria</t>
  </si>
  <si>
    <t xml:space="preserve">8 network di stakeholders nelle città Pal; </t>
  </si>
  <si>
    <t>5 network in regioni PaR</t>
  </si>
  <si>
    <t xml:space="preserve">1 network nazionale multilivello di stakeholders di salute </t>
  </si>
  <si>
    <t xml:space="preserve"> Interventi in out-reach e di educazione alla salute</t>
  </si>
  <si>
    <t>interventi in out-reach per realizzare l’offerta attiva di misure preventive</t>
  </si>
  <si>
    <t>Numero di eventi di out-reach promossi e livello di capillarità sui territori a forte presenza rom e sinti</t>
  </si>
  <si>
    <t xml:space="preserve">Analisi dell’aumento della consapevolezza delle problematiche sanitarie e di conoscenza dei servizi da parte dei beneficiari delle iniziative  </t>
  </si>
  <si>
    <t>Dato non disponibile (in avvio ricognizione nell'ambito progetti salute e progetti di sviluppo locale)</t>
  </si>
  <si>
    <t>Produzione di materiali informativi aggiornati in diverse lingue (incluso romanes)</t>
  </si>
  <si>
    <t>Numero e qualità dei materiali informativi prodotti</t>
  </si>
  <si>
    <t>Valutazione del livello di soddisfazione dei fruitori dei materiali informativi rispetto alla qualità e utilità dei prodotti nonché della loro capacità di favorire l’accesso ai servizi sanitari</t>
  </si>
  <si>
    <t>1 raccolta di materiali prodotto nel progetto salute. 1 App  con mappe di fruibilità multilingue prodotta con progetto salute 1</t>
  </si>
  <si>
    <t>1 raccolta di materiali sulle sperimentazioni</t>
  </si>
  <si>
    <t>1 biblioteca digitale materiali informativi multilingue</t>
  </si>
  <si>
    <t>; Numero di partecipanti</t>
  </si>
  <si>
    <t>3 Report su aree territoriali critiche (hotzones) con dati su accesso alla salute</t>
  </si>
  <si>
    <t>9 Report su aree territoriali critiche (hotzones) con dati su accesso alla salut</t>
  </si>
  <si>
    <t xml:space="preserve"> &gt; 20%</t>
  </si>
  <si>
    <t>&gt; 50%</t>
  </si>
  <si>
    <t>Crescita denunce</t>
  </si>
  <si>
    <t>Abitazione</t>
  </si>
  <si>
    <t>Promuovere soluzioni abitative che rispondano alle esigenze e ai bisogni specifici di famiglie rom e sinte</t>
  </si>
  <si>
    <t>Indagini e attività di ricerca</t>
  </si>
  <si>
    <t>Analisi della qualità e significatività delle indagini realizzate, della utilità e/o pertinenza rispetto ad una mappatura della reale situazione abitativa di Rom e Sinti in Italia, necessario per la formazione dei policy maker e fondamentale per la promozione di interventi coerenti.</t>
  </si>
  <si>
    <t>3000 persone transitate; 14.000 in insediamenti(Dati ricerca Unar- Istat 2020)</t>
  </si>
  <si>
    <t>1 indagine nazionale su effetti transizione abitative.</t>
  </si>
  <si>
    <t xml:space="preserve"> 1 indagine su microaree familiari </t>
  </si>
  <si>
    <t>100 progetti di transizione abitativa anni 2012-2020 (dati ricerca Unar-Istat 2020)</t>
  </si>
  <si>
    <t>10 avvisi di coprogettazione locale per la transizione abitativa</t>
  </si>
  <si>
    <t>10 percorsi di coprogettazione locale cofinanziata con fondi eu</t>
  </si>
  <si>
    <t>Numero di percorsi formativi attivati</t>
  </si>
  <si>
    <t>% di partecipanti soddisfatti sul totale dei partecipanti</t>
  </si>
  <si>
    <t>500 amministratori formati (prog formez)</t>
  </si>
  <si>
    <t>1 modello formativo ad hoc</t>
  </si>
  <si>
    <t>Numero di partecipanti ai percorsi formativi (sesso, età, ruolo e amministrazione di appartenenza)</t>
  </si>
  <si>
    <t>400 (20 per regione)</t>
  </si>
  <si>
    <t>800 (40 per regione)</t>
  </si>
  <si>
    <t>Numero di interventi di orientamento e counseling realizzati</t>
  </si>
  <si>
    <t>Dato non disponibile, da rilevare con unità di monitoraggio prevista dalla Strategia</t>
  </si>
  <si>
    <t>Promozione di campagne informative e attività di sensibilizzazione per il superamento di pregiudizi, discriminazioni, per la mediazione dei conflitti e la promozione dell’accesso all’offerta abitativa</t>
  </si>
  <si>
    <t>5 campagne a livello locale</t>
  </si>
  <si>
    <t xml:space="preserve">1 campagna nazionale </t>
  </si>
  <si>
    <t>Numero di campagne informative realizzate</t>
  </si>
  <si>
    <t>Attività inter-istituzionale: </t>
  </si>
  <si>
    <t>Numero di unità interistituzionali costituite</t>
  </si>
  <si>
    <t>Analisi della funzionalità delle strutture attivate in termini di facilitazione dell’accesso all’alloggio e di supporto alle politiche di riferimento</t>
  </si>
  <si>
    <t>Definizione di una unità inter-istituzionale di promozione dell’accesso all'alloggio a supporto dell'attuazione delle politiche pubbliche locali, regionali e nazionali, la qualità ed efficacia degli interventi di accompagnamento e transizione dagli insediamenti alle abitazioni e a forme di housing sociale</t>
  </si>
  <si>
    <t>1 gruppo di lavoro nazionale "abitazione"</t>
  </si>
  <si>
    <t>1 unità costituita formalmente</t>
  </si>
  <si>
    <t>10 interventi abitativi territoriali coordinati</t>
  </si>
  <si>
    <t>Numero di linee guida elaborate</t>
  </si>
  <si>
    <t>Analisi della funzionalità delle Linee guida rispetto agli obiettivi</t>
  </si>
  <si>
    <t>1 rilevazione (2015) con MIT</t>
  </si>
  <si>
    <t>1 linee guida</t>
  </si>
  <si>
    <t>1 modello di intervento adottato a livello locale</t>
  </si>
  <si>
    <t xml:space="preserve">Numero di sperimentazioni realizzate </t>
  </si>
  <si>
    <t>Analisi delle sperimentazioni realizzate in funzione della loro sostenibilità e trasferibilità e della possibilità di modellizzazione</t>
  </si>
  <si>
    <t>Favorire politiche integrate di cooperazione interistituzionale per l’offerta abitativa rivolta a rom e sinti</t>
  </si>
  <si>
    <t>Numero di protocolli d’intesa firmati</t>
  </si>
  <si>
    <t>Analisi della funzionalità dei network creati attraverso focus group e interviste in profondità rivolti ai partner</t>
  </si>
  <si>
    <t>8 comuni con Pal e 5 regioni Par</t>
  </si>
  <si>
    <t>1 network di comuni coinvolti in percorsi di trasizione abitativa</t>
  </si>
  <si>
    <t>Numero di interventi di capacity building rivolti agli enti locali</t>
  </si>
  <si>
    <t>Percentuale di crescita del 30% della utilità percepita degli interventi rispetto alla precedente programmazione, attraverso questionari, focus group e/o interviste in profondità</t>
  </si>
  <si>
    <t>Istruzione</t>
  </si>
  <si>
    <t>Aumentare la parità di accesso effettivo all'istruzione ordinaria inclusiva di qualità</t>
  </si>
  <si>
    <t>Attivazione di percorsi d’istruzione inclusivi a partire dal sostegno e dalla condivisione della famiglia e della comunità.</t>
  </si>
  <si>
    <t>Buone pratiche locali e nazionali, concernenti la relazione tra le comunità Rom e Sinte e le scuole che vedono la presenza di alunni/e appartenenti alle comunità</t>
  </si>
  <si>
    <t>Registro e Numero di buone pratiche censite</t>
  </si>
  <si>
    <t>Analisi della qualità e significatività dell’indagine, in funzione delle finalità della stessa, e in funzione di una modellizzazione che consenta la trasferibilità delle pratiche in altri contesti</t>
  </si>
  <si>
    <t>Numero di percorsi d’istruzione attivati, di bambini e ragazzi partecipanti ai percorsi e di numero di famiglie appartenenti alle comunità Rom e Sinti coinvolte</t>
  </si>
  <si>
    <t>% di bambini e ragazzi che concludono il percorso sul totale dei partecipanti; % di bambini e ragazzi che, a seguito degli interventi realizzati, conseguono un titolo di studio</t>
  </si>
  <si>
    <t>Misure di sostegno ai bambini/e che sono tendenzialmente curati dalla famiglia e dalla comunità almeno fino al loro ingresso in età scolare</t>
  </si>
  <si>
    <t>Numero di interventi realizzati; numero di famiglie appartenenti alle comunità Rom e Sinti supportate</t>
  </si>
  <si>
    <t>Numero di bambini/e che a 5 o a 6 anni si inseriscono nella scuola primaria, grazie al sostegno fornito alle famiglie di appartenenza</t>
  </si>
  <si>
    <t>Aumentare l'effettiva partecipazione dei Rom a un'istruzione ordinaria inclusiva di qualità</t>
  </si>
  <si>
    <t>Interventi di mediazione culturale e linguistica</t>
  </si>
  <si>
    <t>Numero di scuole in cui è stata introdotta la figura del mediatore culturale</t>
  </si>
  <si>
    <t>Inserimento nella programmazione didattica di contenuti riguardanti la storia eil contributo culturale e artistico di Rom e Sinti</t>
  </si>
  <si>
    <t>Numero di scuole coinvolte nella progettazione di unità didattiche riguardanti Rom e Sinti</t>
  </si>
  <si>
    <t>Numero di interventi formativi attivati nelle scuole coinvolte</t>
  </si>
  <si>
    <t>Azioni positive che favoriscano la permanenza nel percorso di istruzione e formazione</t>
  </si>
  <si>
    <t>Numero di interventi realizzati di contrasto alla dispersione scolastica</t>
  </si>
  <si>
    <t>Numero di bambini e ragazzi coinvolti nelle azioni di sostegno</t>
  </si>
  <si>
    <t>% di bambini e ragazzi Rom e Sinti che, dopo aver partecipati a interventi di sostegno, proseguono gli studi sul totale dei partecipanti</t>
  </si>
  <si>
    <t>Interventi formativi rivolti a docenti e al personale scolastico</t>
  </si>
  <si>
    <t>Numero di interventi attivati</t>
  </si>
  <si>
    <t>Numero di docenti che partecipano agli interventi</t>
  </si>
  <si>
    <t>Riduzione del 20% della dispersione scolastica</t>
  </si>
  <si>
    <t>Riduzione del 40% della dispersione scolastica</t>
  </si>
  <si>
    <t>% di partecipanti soddisfatti sul totale dei partecipanti, con rilevazione della utilità percepita degli interventi attraverso questionari, focus group e/o interviste in profondità</t>
  </si>
  <si>
    <t>1000 docenti</t>
  </si>
  <si>
    <t>3000 docenti</t>
  </si>
  <si>
    <r>
      <t>Capacity building</t>
    </r>
    <r>
      <rPr>
        <sz val="9"/>
        <color rgb="FF000000"/>
        <rFont val="Times New Roman"/>
        <family val="1"/>
      </rPr>
      <t xml:space="preserve"> degli enti locali per favorire l’accesso ai fondi europei finalizzati alla transizione abitativa di Rom e Sinti in situazione di emergenza abitativa</t>
    </r>
  </si>
  <si>
    <r>
      <t>% di persone che hanno partecipato ad attività di orientamento e counseling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che hanno trovato un alloggio, sul totale dei partecipanti, a 3-6 mesi dagli interventi</t>
    </r>
  </si>
  <si>
    <r>
      <t>Promuovere linee guida</t>
    </r>
    <r>
      <rPr>
        <sz val="9"/>
        <color rgb="FF000000"/>
        <rFont val="Times New Roman"/>
        <family val="1"/>
      </rPr>
      <t xml:space="preserve"> per il miglioramento e </t>
    </r>
    <r>
      <rPr>
        <b/>
        <sz val="9"/>
        <color rgb="FF000000"/>
        <rFont val="Times New Roman"/>
        <family val="1"/>
      </rPr>
      <t xml:space="preserve">l’armonizzazione </t>
    </r>
    <r>
      <rPr>
        <sz val="9"/>
        <color rgb="FF000000"/>
        <rFont val="Times New Roman"/>
        <family val="1"/>
      </rPr>
      <t xml:space="preserve">delle </t>
    </r>
    <r>
      <rPr>
        <b/>
        <sz val="9"/>
        <color rgb="FF000000"/>
        <rFont val="Times New Roman"/>
        <family val="1"/>
      </rPr>
      <t>modalità di accesso all’edilizia pubblica</t>
    </r>
    <r>
      <rPr>
        <sz val="9"/>
        <color rgb="FF000000"/>
        <rFont val="Times New Roman"/>
        <family val="1"/>
      </rPr>
      <t xml:space="preserve"> in situazioni di particolare vulnerabilità e per facilitare l’iter di assegnazione degli alloggi.</t>
    </r>
  </si>
  <si>
    <r>
      <t xml:space="preserve">Incentivazione e </t>
    </r>
    <r>
      <rPr>
        <b/>
        <sz val="9"/>
        <color rgb="FF000000"/>
        <rFont val="Times New Roman"/>
        <family val="1"/>
      </rPr>
      <t xml:space="preserve">sperimentazione </t>
    </r>
    <r>
      <rPr>
        <sz val="9"/>
        <color rgb="FF000000"/>
        <rFont val="Times New Roman"/>
        <family val="1"/>
      </rPr>
      <t xml:space="preserve">di misure di </t>
    </r>
    <r>
      <rPr>
        <b/>
        <sz val="9"/>
        <color rgb="FF000000"/>
        <rFont val="Times New Roman"/>
        <family val="1"/>
      </rPr>
      <t>housing sociale</t>
    </r>
    <r>
      <rPr>
        <sz val="9"/>
        <color rgb="FF000000"/>
        <rFont val="Times New Roman"/>
        <family val="1"/>
      </rPr>
      <t xml:space="preserve">, </t>
    </r>
    <r>
      <rPr>
        <b/>
        <sz val="9"/>
        <color rgb="FF000000"/>
        <rFont val="Times New Roman"/>
        <family val="1"/>
      </rPr>
      <t xml:space="preserve">cohousing </t>
    </r>
    <r>
      <rPr>
        <sz val="9"/>
        <color rgb="FF000000"/>
        <rFont val="Times New Roman"/>
        <family val="1"/>
      </rPr>
      <t xml:space="preserve">e </t>
    </r>
    <r>
      <rPr>
        <b/>
        <sz val="9"/>
        <color rgb="FF000000"/>
        <rFont val="Times New Roman"/>
        <family val="1"/>
      </rPr>
      <t xml:space="preserve">autocostruzione, auto-recupero e riqualificazione </t>
    </r>
    <r>
      <rPr>
        <sz val="9"/>
        <color rgb="FF000000"/>
        <rFont val="Times New Roman"/>
        <family val="1"/>
      </rPr>
      <t>(rustici, manufatti agricoli o in stato di abbandono),</t>
    </r>
  </si>
  <si>
    <r>
      <t xml:space="preserve">Creazione di network </t>
    </r>
    <r>
      <rPr>
        <b/>
        <i/>
        <sz val="9"/>
        <color rgb="FF000000"/>
        <rFont val="Times New Roman"/>
        <family val="1"/>
      </rPr>
      <t>ad hoc</t>
    </r>
    <r>
      <rPr>
        <b/>
        <sz val="9"/>
        <color rgb="FF000000"/>
        <rFont val="Times New Roman"/>
        <family val="1"/>
      </rPr>
      <t>, anche attraverso protocolli di intesa specifici, che coinvolgano enti pubblici e aziende</t>
    </r>
  </si>
  <si>
    <r>
      <rPr>
        <sz val="9"/>
        <color rgb="FF000000"/>
        <rFont val="Times New Roman"/>
        <family val="1"/>
      </rPr>
      <t>Mediazione, informazione e sensibilizzazione</t>
    </r>
    <r>
      <rPr>
        <b/>
        <sz val="9"/>
        <color rgb="FF000000"/>
        <rFont val="Times New Roman"/>
        <family val="1"/>
      </rPr>
      <t>:</t>
    </r>
    <r>
      <rPr>
        <sz val="9"/>
        <color rgb="FF000000"/>
        <rFont val="Times New Roman"/>
        <family val="1"/>
      </rPr>
      <t xml:space="preserve"> percorsi di orientamento e counseling per l’accesso alle opportunità abitative territoriali. </t>
    </r>
  </si>
  <si>
    <t xml:space="preserve">14 città metropolitane coinvolte nel progetto nazionale bambini RSC PON Inclusione 14-20): </t>
  </si>
  <si>
    <t>Gli ultimi dati disaggregati disponibili sulla scolarizzazione di Rom e Sinti risalgono all’anno scolastico 2014/2015. Le misure a loro favore sono a pieno titolo in ambito educativo di mainstream, e non è possibile pertanto quantificare in termini assoluti e percentuali  il coinvolgimento dei minori su base etnica. Progetto bambini RSC (anno 2019-20): alunni  target  565; Numero di classi: 319; num. di scuole: 74</t>
  </si>
  <si>
    <t xml:space="preserve">NA. </t>
  </si>
  <si>
    <t>NA In fase di implementazione interventi di promozione di storia e cultura romanì nei curricula</t>
  </si>
  <si>
    <t>Di 800 bambini di 44 scuole romane "il 61% dei bambini tra i 6 e i 10 anni a Roma non ha svolto lezioni online durante la pandemia" - Rilevazione del maggio 2020. Progetto bambini RSC  
Promozioni alunni. Annualità (2019/20) alla primaria al 97% e ; 93% nella scuola secondaria di I grado</t>
  </si>
  <si>
    <t>69 eventi di formazione (progetto bambini RSC, 2017-2020). 300 docenti coinvolti</t>
  </si>
  <si>
    <t>10 protocolli in regioni coinvolte in Par</t>
  </si>
</sst>
</file>

<file path=xl/styles.xml><?xml version="1.0" encoding="utf-8"?>
<styleSheet xmlns="http://schemas.openxmlformats.org/spreadsheetml/2006/main">
  <numFmts count="5">
    <numFmt numFmtId="164" formatCode="_-&quot;€&quot;\ * #,##0.00_-;\-&quot;€&quot;\ * #,##0.00_-;_-&quot;€&quot;\ * &quot;-&quot;??_-;_-@_-"/>
    <numFmt numFmtId="165" formatCode="_-* #,##0\ _B_F_-;\-* #,##0\ _B_F_-;_-* &quot;-&quot;\ _B_F_-;_-@_-"/>
    <numFmt numFmtId="166" formatCode="_-* #,##0.00\ _B_F_-;\-* #,##0.00\ _B_F_-;_-* &quot;-&quot;??\ _B_F_-;_-@_-"/>
    <numFmt numFmtId="167" formatCode="_-* #,##0\ &quot;BF&quot;_-;\-* #,##0\ &quot;BF&quot;_-;_-* &quot;-&quot;\ &quot;BF&quot;_-;_-@_-"/>
    <numFmt numFmtId="168" formatCode="_-* #,##0.00\ &quot;BF&quot;_-;\-* #,##0.00\ &quot;BF&quot;_-;_-* &quot;-&quot;??\ &quot;BF&quot;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4" tint="-0.499984740745262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1C2024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b/>
      <i/>
      <sz val="9"/>
      <color rgb="FF00000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 indent="1"/>
    </xf>
    <xf numFmtId="0" fontId="0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/>
    <xf numFmtId="0" fontId="9" fillId="0" borderId="14" xfId="0" applyFont="1" applyFill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justify"/>
    </xf>
    <xf numFmtId="1" fontId="9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6" fillId="0" borderId="3" xfId="0" applyFont="1" applyBorder="1" applyAlignment="1">
      <alignment horizontal="justify"/>
    </xf>
    <xf numFmtId="1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/>
    <xf numFmtId="0" fontId="0" fillId="0" borderId="3" xfId="0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/>
    </xf>
    <xf numFmtId="9" fontId="0" fillId="0" borderId="3" xfId="0" applyNumberFormat="1" applyBorder="1" applyAlignment="1">
      <alignment horizontal="center" vertical="center"/>
    </xf>
    <xf numFmtId="0" fontId="15" fillId="0" borderId="3" xfId="0" applyFont="1" applyBorder="1"/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15" fillId="0" borderId="3" xfId="0" applyFont="1" applyBorder="1" applyAlignment="1">
      <alignment horizontal="justify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top" wrapText="1"/>
    </xf>
    <xf numFmtId="0" fontId="17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 wrapText="1"/>
    </xf>
    <xf numFmtId="0" fontId="24" fillId="0" borderId="16" xfId="0" applyFont="1" applyBorder="1" applyAlignment="1">
      <alignment horizontal="justify" vertical="center" wrapText="1"/>
    </xf>
    <xf numFmtId="0" fontId="32" fillId="0" borderId="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justify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9" fontId="15" fillId="0" borderId="16" xfId="0" applyNumberFormat="1" applyFont="1" applyBorder="1" applyAlignment="1">
      <alignment horizontal="center" vertical="center" wrapText="1"/>
    </xf>
    <xf numFmtId="9" fontId="15" fillId="0" borderId="15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top" wrapText="1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</cellXfs>
  <cellStyles count="15">
    <cellStyle name="Collegamento ipertestuale 2" xfId="14"/>
    <cellStyle name="Euro" xfId="3"/>
    <cellStyle name="Milliers [0]_budgetcalend 2002 02" xfId="4"/>
    <cellStyle name="Milliers_budgetcalend 2002 02" xfId="5"/>
    <cellStyle name="Monétaire [0]_budgetcalend 2002 02" xfId="6"/>
    <cellStyle name="Monétaire_budgetcalend 2002 02" xfId="7"/>
    <cellStyle name="Normale" xfId="0" builtinId="0"/>
    <cellStyle name="Normale 2" xfId="1"/>
    <cellStyle name="Normale 2 2" xfId="10"/>
    <cellStyle name="Normale 2 3" xfId="11"/>
    <cellStyle name="Normale 3" xfId="2"/>
    <cellStyle name="Normale 3 2" xfId="9"/>
    <cellStyle name="Percent 2" xfId="8"/>
    <cellStyle name="Valuta 2" xfId="12"/>
    <cellStyle name="Valuta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utente\IMPOST~1\Temp\EPMB78E.tmp\Copy%20of%20OK_Allegato_Modello_presentazione%20progetti_ARin%20veste%20OE\e.4E5-TE~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 -Tempistica di realizzazione"/>
      <sheetName val="5 - Cronogramma di spesa"/>
      <sheetName val="Appoggio"/>
      <sheetName val="elenco paesi"/>
      <sheetName val="elenco tendina"/>
      <sheetName val="Foglio1"/>
      <sheetName val="elenco PdS"/>
    </sheetNames>
    <sheetDataSet>
      <sheetData sheetId="0" refreshError="1"/>
      <sheetData sheetId="1" refreshError="1"/>
      <sheetData sheetId="2" refreshError="1">
        <row r="9">
          <cell r="I9" t="str">
            <v>X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98"/>
  <sheetViews>
    <sheetView tabSelected="1" view="pageLayout" zoomScale="50" zoomScaleSheetLayoutView="100" zoomScalePageLayoutView="50" workbookViewId="0">
      <selection activeCell="C5" sqref="C5"/>
    </sheetView>
  </sheetViews>
  <sheetFormatPr defaultRowHeight="15.75"/>
  <cols>
    <col min="1" max="1" width="18.140625" style="1" customWidth="1"/>
    <col min="2" max="2" width="23.5703125" style="1" customWidth="1"/>
    <col min="3" max="3" width="49.42578125" style="1" customWidth="1"/>
    <col min="4" max="6" width="31.7109375" style="1" customWidth="1"/>
    <col min="7" max="7" width="13.140625" style="1" customWidth="1"/>
    <col min="8" max="8" width="15.42578125" style="1" customWidth="1"/>
  </cols>
  <sheetData>
    <row r="1" spans="1:8" ht="34.9" customHeight="1">
      <c r="A1" s="96"/>
      <c r="B1" s="96"/>
      <c r="C1" s="96"/>
      <c r="D1" s="96"/>
      <c r="E1" s="96"/>
      <c r="F1" s="96"/>
      <c r="G1" s="96"/>
      <c r="H1" s="96"/>
    </row>
    <row r="2" spans="1:8" ht="45" customHeight="1">
      <c r="A2" s="68" t="s">
        <v>162</v>
      </c>
      <c r="B2" s="68" t="s">
        <v>160</v>
      </c>
      <c r="C2" s="68" t="s">
        <v>0</v>
      </c>
      <c r="D2" s="68" t="s">
        <v>170</v>
      </c>
      <c r="E2" s="68" t="s">
        <v>171</v>
      </c>
      <c r="F2" s="68" t="s">
        <v>166</v>
      </c>
      <c r="G2" s="68" t="s">
        <v>167</v>
      </c>
      <c r="H2" s="68" t="s">
        <v>165</v>
      </c>
    </row>
    <row r="3" spans="1:8" ht="64.5" customHeight="1">
      <c r="A3" s="60" t="s">
        <v>163</v>
      </c>
      <c r="B3" s="98" t="s">
        <v>161</v>
      </c>
      <c r="C3" s="133" t="s">
        <v>164</v>
      </c>
      <c r="D3" s="61" t="s">
        <v>168</v>
      </c>
      <c r="E3" s="61" t="s">
        <v>172</v>
      </c>
      <c r="F3" s="51" t="s">
        <v>192</v>
      </c>
      <c r="G3" s="65" t="s">
        <v>191</v>
      </c>
      <c r="H3" s="62">
        <v>6</v>
      </c>
    </row>
    <row r="4" spans="1:8" s="48" customFormat="1" ht="63" customHeight="1">
      <c r="A4" s="60" t="s">
        <v>163</v>
      </c>
      <c r="B4" s="98"/>
      <c r="C4" s="135"/>
      <c r="D4" s="61" t="s">
        <v>169</v>
      </c>
      <c r="E4" s="63" t="s">
        <v>173</v>
      </c>
      <c r="F4" s="85" t="s">
        <v>195</v>
      </c>
      <c r="G4" s="62" t="s">
        <v>189</v>
      </c>
      <c r="H4" s="62" t="s">
        <v>190</v>
      </c>
    </row>
    <row r="5" spans="1:8" s="48" customFormat="1" ht="71.25" customHeight="1">
      <c r="A5" s="60" t="s">
        <v>163</v>
      </c>
      <c r="B5" s="98"/>
      <c r="C5" s="64" t="s">
        <v>174</v>
      </c>
      <c r="D5" s="61" t="s">
        <v>175</v>
      </c>
      <c r="E5" s="61" t="s">
        <v>176</v>
      </c>
      <c r="F5" s="51" t="s">
        <v>196</v>
      </c>
      <c r="G5" s="66">
        <v>500</v>
      </c>
      <c r="H5" s="66">
        <v>1000</v>
      </c>
    </row>
    <row r="6" spans="1:8" s="48" customFormat="1" ht="94.5" customHeight="1">
      <c r="A6" s="60" t="s">
        <v>163</v>
      </c>
      <c r="B6" s="99" t="s">
        <v>179</v>
      </c>
      <c r="C6" s="61" t="s">
        <v>180</v>
      </c>
      <c r="D6" s="61" t="s">
        <v>177</v>
      </c>
      <c r="E6" s="61" t="s">
        <v>193</v>
      </c>
      <c r="F6" s="67">
        <v>1</v>
      </c>
      <c r="G6" s="62">
        <v>3</v>
      </c>
      <c r="H6" s="66"/>
    </row>
    <row r="7" spans="1:8" s="48" customFormat="1" ht="97.5" customHeight="1">
      <c r="A7" s="60" t="s">
        <v>163</v>
      </c>
      <c r="B7" s="99"/>
      <c r="C7" s="61" t="s">
        <v>181</v>
      </c>
      <c r="D7" s="63" t="s">
        <v>178</v>
      </c>
      <c r="E7" s="63" t="s">
        <v>178</v>
      </c>
      <c r="F7" s="60" t="s">
        <v>197</v>
      </c>
      <c r="G7" s="62">
        <v>50</v>
      </c>
      <c r="H7" s="62">
        <v>150</v>
      </c>
    </row>
    <row r="8" spans="1:8" s="48" customFormat="1" ht="39" customHeight="1">
      <c r="A8" s="60" t="s">
        <v>163</v>
      </c>
      <c r="B8" s="99" t="s">
        <v>182</v>
      </c>
      <c r="C8" s="64" t="s">
        <v>183</v>
      </c>
      <c r="D8" s="61" t="s">
        <v>184</v>
      </c>
      <c r="E8" s="61" t="s">
        <v>185</v>
      </c>
      <c r="F8" s="85" t="s">
        <v>192</v>
      </c>
      <c r="G8" s="65" t="s">
        <v>191</v>
      </c>
      <c r="H8" s="62">
        <v>6</v>
      </c>
    </row>
    <row r="9" spans="1:8" s="48" customFormat="1" ht="39" customHeight="1">
      <c r="A9" s="60" t="s">
        <v>163</v>
      </c>
      <c r="B9" s="99"/>
      <c r="C9" s="100" t="s">
        <v>198</v>
      </c>
      <c r="D9" s="97" t="s">
        <v>188</v>
      </c>
      <c r="E9" s="61" t="s">
        <v>186</v>
      </c>
      <c r="F9" s="60" t="s">
        <v>199</v>
      </c>
      <c r="G9" s="50" t="s">
        <v>158</v>
      </c>
      <c r="H9" s="65" t="s">
        <v>157</v>
      </c>
    </row>
    <row r="10" spans="1:8" s="48" customFormat="1" ht="76.5" customHeight="1">
      <c r="A10" s="60"/>
      <c r="B10" s="99"/>
      <c r="C10" s="100"/>
      <c r="D10" s="97"/>
      <c r="E10" s="63" t="s">
        <v>187</v>
      </c>
      <c r="F10" s="60" t="s">
        <v>199</v>
      </c>
      <c r="G10" s="50" t="s">
        <v>194</v>
      </c>
      <c r="H10" s="50" t="s">
        <v>159</v>
      </c>
    </row>
    <row r="11" spans="1:8" s="48" customFormat="1" ht="87.75" customHeight="1">
      <c r="A11" s="57"/>
      <c r="B11" s="58"/>
      <c r="C11" s="59"/>
      <c r="D11" s="58"/>
      <c r="E11" s="58"/>
      <c r="F11" s="58"/>
      <c r="G11" s="57"/>
      <c r="H11" s="57"/>
    </row>
    <row r="12" spans="1:8" ht="39" customHeight="1">
      <c r="A12" s="53"/>
      <c r="B12" s="55"/>
      <c r="C12" s="46"/>
      <c r="D12" s="49"/>
      <c r="E12" s="56"/>
      <c r="F12" s="56"/>
      <c r="G12" s="62"/>
      <c r="H12" s="44"/>
    </row>
    <row r="13" spans="1:8" ht="39" customHeight="1">
      <c r="A13" s="52"/>
      <c r="B13" s="54"/>
      <c r="C13" s="45"/>
      <c r="D13" s="47"/>
      <c r="E13" s="54"/>
      <c r="F13" s="54"/>
      <c r="G13" s="43"/>
      <c r="H13" s="43"/>
    </row>
    <row r="14" spans="1:8" ht="39" customHeight="1">
      <c r="A14" s="53"/>
      <c r="B14" s="55"/>
      <c r="C14" s="46"/>
      <c r="D14" s="49"/>
      <c r="E14" s="56"/>
      <c r="F14" s="56"/>
      <c r="G14" s="62"/>
      <c r="H14" s="44"/>
    </row>
    <row r="15" spans="1:8" ht="39" customHeight="1">
      <c r="A15" s="52"/>
      <c r="B15" s="52"/>
      <c r="C15" s="45"/>
      <c r="D15" s="47"/>
      <c r="E15" s="54"/>
      <c r="F15" s="54"/>
      <c r="G15" s="43"/>
      <c r="H15" s="43"/>
    </row>
    <row r="16" spans="1:8" ht="39" customHeight="1">
      <c r="A16" s="53"/>
      <c r="B16" s="53"/>
      <c r="C16" s="46"/>
      <c r="D16" s="49"/>
      <c r="E16" s="56"/>
      <c r="F16" s="56"/>
      <c r="G16" s="62"/>
      <c r="H16" s="44"/>
    </row>
    <row r="17" spans="1:8" ht="39" customHeight="1">
      <c r="A17" s="52"/>
      <c r="B17" s="52"/>
      <c r="C17" s="45"/>
      <c r="D17" s="47"/>
      <c r="E17" s="54"/>
      <c r="F17" s="54"/>
      <c r="G17" s="43"/>
      <c r="H17" s="43"/>
    </row>
    <row r="18" spans="1:8" ht="39" customHeight="1">
      <c r="A18" s="53"/>
      <c r="B18" s="53"/>
      <c r="C18" s="46"/>
      <c r="D18" s="49"/>
      <c r="E18" s="56"/>
      <c r="F18" s="56"/>
      <c r="G18" s="62"/>
      <c r="H18" s="44"/>
    </row>
    <row r="19" spans="1:8" ht="39" customHeight="1">
      <c r="A19" s="52"/>
      <c r="B19" s="52"/>
      <c r="C19" s="45"/>
      <c r="D19" s="47"/>
      <c r="E19" s="54"/>
      <c r="F19" s="54"/>
      <c r="G19" s="43"/>
      <c r="H19" s="43"/>
    </row>
    <row r="20" spans="1:8" ht="39" customHeight="1">
      <c r="A20" s="53"/>
      <c r="B20" s="53"/>
      <c r="C20" s="46"/>
      <c r="D20" s="49"/>
      <c r="E20" s="56"/>
      <c r="F20" s="56"/>
      <c r="G20" s="62"/>
      <c r="H20" s="44"/>
    </row>
    <row r="21" spans="1:8" ht="39" customHeight="1">
      <c r="C21" s="45"/>
      <c r="D21" s="2"/>
      <c r="E21" s="2"/>
      <c r="F21" s="2"/>
    </row>
    <row r="22" spans="1:8">
      <c r="C22" s="46"/>
      <c r="D22" s="2"/>
      <c r="E22" s="2"/>
      <c r="F22" s="2"/>
    </row>
    <row r="23" spans="1:8">
      <c r="C23" s="45"/>
      <c r="D23" s="2"/>
      <c r="E23" s="2"/>
      <c r="F23" s="2"/>
    </row>
    <row r="24" spans="1:8">
      <c r="C24" s="46"/>
      <c r="D24" s="2"/>
      <c r="E24" s="2"/>
      <c r="F24" s="2"/>
    </row>
    <row r="25" spans="1:8">
      <c r="C25" s="45"/>
      <c r="D25" s="2"/>
      <c r="E25" s="2"/>
      <c r="F25" s="2"/>
    </row>
    <row r="26" spans="1:8">
      <c r="C26" s="46"/>
      <c r="D26" s="2"/>
      <c r="E26" s="2"/>
      <c r="F26" s="2"/>
    </row>
    <row r="27" spans="1:8">
      <c r="C27" s="45"/>
      <c r="D27" s="2"/>
      <c r="E27" s="2"/>
      <c r="F27" s="2"/>
    </row>
    <row r="28" spans="1:8">
      <c r="C28" s="46"/>
      <c r="D28" s="2"/>
      <c r="E28" s="2"/>
      <c r="F28" s="2"/>
    </row>
    <row r="29" spans="1:8">
      <c r="C29" s="45"/>
      <c r="D29" s="2"/>
      <c r="E29" s="2"/>
      <c r="F29" s="2"/>
    </row>
    <row r="30" spans="1:8">
      <c r="C30" s="46"/>
      <c r="D30" s="2"/>
      <c r="E30" s="2"/>
      <c r="F30" s="2"/>
    </row>
    <row r="31" spans="1:8">
      <c r="C31" s="45"/>
      <c r="D31" s="2"/>
      <c r="E31" s="2"/>
      <c r="F31" s="2"/>
    </row>
    <row r="32" spans="1:8">
      <c r="C32" s="46"/>
      <c r="D32" s="2"/>
      <c r="E32" s="2"/>
      <c r="F32" s="2"/>
    </row>
    <row r="33" spans="3:6">
      <c r="C33" s="45"/>
      <c r="D33" s="2"/>
      <c r="E33" s="2"/>
      <c r="F33" s="2"/>
    </row>
    <row r="34" spans="3:6">
      <c r="C34" s="46"/>
      <c r="D34" s="2"/>
      <c r="E34" s="2"/>
      <c r="F34" s="2"/>
    </row>
    <row r="35" spans="3:6">
      <c r="C35" s="45"/>
      <c r="D35" s="2"/>
      <c r="E35" s="2"/>
      <c r="F35" s="2"/>
    </row>
    <row r="36" spans="3:6">
      <c r="C36" s="46"/>
      <c r="D36" s="2"/>
      <c r="E36" s="2"/>
      <c r="F36" s="2"/>
    </row>
    <row r="37" spans="3:6">
      <c r="C37" s="45"/>
      <c r="D37" s="2"/>
      <c r="E37" s="2"/>
      <c r="F37" s="2"/>
    </row>
    <row r="38" spans="3:6">
      <c r="C38" s="46"/>
      <c r="D38" s="2"/>
      <c r="E38" s="2"/>
      <c r="F38" s="2"/>
    </row>
    <row r="39" spans="3:6">
      <c r="C39" s="45"/>
      <c r="D39" s="2"/>
      <c r="E39" s="2"/>
      <c r="F39" s="2"/>
    </row>
    <row r="40" spans="3:6">
      <c r="C40" s="46"/>
      <c r="D40" s="2"/>
      <c r="E40" s="2"/>
      <c r="F40" s="2"/>
    </row>
    <row r="41" spans="3:6">
      <c r="C41" s="45"/>
      <c r="D41" s="2"/>
      <c r="E41" s="2"/>
      <c r="F41" s="2"/>
    </row>
    <row r="42" spans="3:6">
      <c r="C42" s="46"/>
      <c r="D42" s="2"/>
      <c r="E42" s="2"/>
      <c r="F42" s="2"/>
    </row>
    <row r="43" spans="3:6">
      <c r="C43" s="45"/>
      <c r="D43" s="2"/>
      <c r="E43" s="2"/>
      <c r="F43" s="2"/>
    </row>
    <row r="44" spans="3:6">
      <c r="C44" s="46"/>
      <c r="D44" s="2"/>
      <c r="E44" s="2"/>
      <c r="F44" s="2"/>
    </row>
    <row r="45" spans="3:6">
      <c r="C45" s="45"/>
      <c r="D45" s="2"/>
      <c r="E45" s="2"/>
      <c r="F45" s="2"/>
    </row>
    <row r="46" spans="3:6">
      <c r="C46" s="46"/>
      <c r="D46" s="2"/>
      <c r="E46" s="2"/>
      <c r="F46" s="2"/>
    </row>
    <row r="47" spans="3:6">
      <c r="C47" s="45"/>
      <c r="D47" s="2"/>
      <c r="E47" s="2"/>
      <c r="F47" s="2"/>
    </row>
    <row r="48" spans="3:6">
      <c r="C48" s="46"/>
      <c r="D48" s="2"/>
      <c r="E48" s="2"/>
      <c r="F48" s="2"/>
    </row>
    <row r="49" spans="3:6">
      <c r="C49" s="45"/>
      <c r="D49" s="2"/>
      <c r="E49" s="2"/>
      <c r="F49" s="2"/>
    </row>
    <row r="50" spans="3:6">
      <c r="C50" s="46"/>
      <c r="D50" s="2"/>
      <c r="E50" s="2"/>
      <c r="F50" s="2"/>
    </row>
    <row r="51" spans="3:6">
      <c r="C51" s="45"/>
      <c r="D51" s="2"/>
      <c r="E51" s="2"/>
      <c r="F51" s="2"/>
    </row>
    <row r="52" spans="3:6">
      <c r="C52" s="46"/>
      <c r="D52" s="2"/>
      <c r="E52" s="2"/>
      <c r="F52" s="2"/>
    </row>
    <row r="53" spans="3:6">
      <c r="C53" s="45"/>
      <c r="D53" s="2"/>
      <c r="E53" s="2"/>
      <c r="F53" s="2"/>
    </row>
    <row r="54" spans="3:6">
      <c r="C54" s="46"/>
      <c r="D54" s="2"/>
      <c r="E54" s="2"/>
      <c r="F54" s="2"/>
    </row>
    <row r="55" spans="3:6">
      <c r="C55" s="45"/>
      <c r="D55" s="2"/>
      <c r="E55" s="2"/>
      <c r="F55" s="2"/>
    </row>
    <row r="56" spans="3:6">
      <c r="C56" s="46"/>
      <c r="D56" s="2"/>
      <c r="E56" s="2"/>
      <c r="F56" s="2"/>
    </row>
    <row r="57" spans="3:6">
      <c r="C57" s="45"/>
      <c r="D57" s="2"/>
      <c r="E57" s="2"/>
      <c r="F57" s="2"/>
    </row>
    <row r="58" spans="3:6">
      <c r="C58" s="46"/>
      <c r="D58" s="2"/>
      <c r="E58" s="2"/>
      <c r="F58" s="2"/>
    </row>
    <row r="59" spans="3:6">
      <c r="C59" s="45"/>
      <c r="D59" s="2"/>
      <c r="E59" s="2"/>
      <c r="F59" s="2"/>
    </row>
    <row r="60" spans="3:6">
      <c r="C60" s="46"/>
      <c r="D60" s="2"/>
      <c r="E60" s="2"/>
      <c r="F60" s="2"/>
    </row>
    <row r="61" spans="3:6">
      <c r="C61" s="45"/>
      <c r="D61" s="2"/>
      <c r="E61" s="2"/>
      <c r="F61" s="2"/>
    </row>
    <row r="62" spans="3:6">
      <c r="C62" s="46"/>
      <c r="D62" s="2"/>
      <c r="E62" s="2"/>
      <c r="F62" s="2"/>
    </row>
    <row r="63" spans="3:6">
      <c r="C63" s="45"/>
      <c r="D63" s="2"/>
      <c r="E63" s="2"/>
      <c r="F63" s="2"/>
    </row>
    <row r="64" spans="3:6">
      <c r="C64" s="46"/>
      <c r="D64" s="2"/>
      <c r="E64" s="2"/>
      <c r="F64" s="2"/>
    </row>
    <row r="65" spans="3:6">
      <c r="C65" s="45"/>
      <c r="D65" s="2"/>
      <c r="E65" s="2"/>
      <c r="F65" s="2"/>
    </row>
    <row r="66" spans="3:6">
      <c r="C66" s="46"/>
      <c r="D66" s="2"/>
      <c r="E66" s="2"/>
      <c r="F66" s="2"/>
    </row>
    <row r="67" spans="3:6">
      <c r="C67" s="45"/>
      <c r="D67" s="2"/>
      <c r="E67" s="2"/>
      <c r="F67" s="2"/>
    </row>
    <row r="68" spans="3:6">
      <c r="C68" s="46"/>
      <c r="D68" s="2"/>
      <c r="E68" s="2"/>
      <c r="F68" s="2"/>
    </row>
    <row r="69" spans="3:6">
      <c r="C69" s="45"/>
      <c r="D69" s="2"/>
      <c r="E69" s="2"/>
      <c r="F69" s="2"/>
    </row>
    <row r="70" spans="3:6">
      <c r="C70" s="46"/>
      <c r="D70" s="2"/>
      <c r="E70" s="2"/>
      <c r="F70" s="2"/>
    </row>
    <row r="71" spans="3:6">
      <c r="C71" s="45"/>
      <c r="D71" s="2"/>
      <c r="E71" s="2"/>
      <c r="F71" s="2"/>
    </row>
    <row r="72" spans="3:6">
      <c r="C72" s="46"/>
      <c r="D72" s="2"/>
      <c r="E72" s="2"/>
      <c r="F72" s="2"/>
    </row>
    <row r="73" spans="3:6">
      <c r="C73" s="45"/>
      <c r="D73" s="2"/>
      <c r="E73" s="2"/>
      <c r="F73" s="2"/>
    </row>
    <row r="74" spans="3:6">
      <c r="C74" s="46"/>
      <c r="D74" s="2"/>
      <c r="E74" s="2"/>
      <c r="F74" s="2"/>
    </row>
    <row r="75" spans="3:6">
      <c r="C75" s="45"/>
      <c r="D75" s="2"/>
      <c r="E75" s="2"/>
      <c r="F75" s="2"/>
    </row>
    <row r="76" spans="3:6">
      <c r="C76" s="46"/>
      <c r="D76" s="2"/>
      <c r="E76" s="2"/>
      <c r="F76" s="2"/>
    </row>
    <row r="77" spans="3:6">
      <c r="C77" s="45"/>
      <c r="D77" s="2"/>
      <c r="E77" s="2"/>
      <c r="F77" s="2"/>
    </row>
    <row r="78" spans="3:6">
      <c r="C78" s="46"/>
      <c r="D78" s="2"/>
      <c r="E78" s="2"/>
      <c r="F78" s="2"/>
    </row>
    <row r="79" spans="3:6">
      <c r="C79" s="45"/>
      <c r="D79" s="2"/>
      <c r="E79" s="2"/>
      <c r="F79" s="2"/>
    </row>
    <row r="80" spans="3:6">
      <c r="C80" s="46"/>
      <c r="D80" s="2"/>
      <c r="E80" s="2"/>
      <c r="F80" s="2"/>
    </row>
    <row r="81" spans="3:6">
      <c r="C81" s="45"/>
      <c r="D81" s="2"/>
      <c r="E81" s="2"/>
      <c r="F81" s="2"/>
    </row>
    <row r="82" spans="3:6">
      <c r="C82" s="46"/>
      <c r="D82" s="2"/>
      <c r="E82" s="2"/>
      <c r="F82" s="2"/>
    </row>
    <row r="83" spans="3:6">
      <c r="C83" s="45"/>
      <c r="D83" s="2"/>
      <c r="E83" s="2"/>
      <c r="F83" s="2"/>
    </row>
    <row r="84" spans="3:6">
      <c r="C84" s="46"/>
      <c r="D84" s="2"/>
      <c r="E84" s="2"/>
      <c r="F84" s="2"/>
    </row>
    <row r="85" spans="3:6">
      <c r="C85" s="45"/>
      <c r="D85" s="2"/>
      <c r="E85" s="2"/>
      <c r="F85" s="2"/>
    </row>
    <row r="86" spans="3:6">
      <c r="C86" s="46"/>
      <c r="D86" s="2"/>
      <c r="E86" s="2"/>
      <c r="F86" s="2"/>
    </row>
    <row r="87" spans="3:6">
      <c r="C87" s="45"/>
      <c r="D87" s="2"/>
      <c r="E87" s="2"/>
      <c r="F87" s="2"/>
    </row>
    <row r="88" spans="3:6">
      <c r="C88" s="46"/>
      <c r="D88" s="2"/>
      <c r="E88" s="2"/>
      <c r="F88" s="2"/>
    </row>
    <row r="89" spans="3:6">
      <c r="C89" s="45"/>
      <c r="D89" s="2"/>
      <c r="E89" s="2"/>
      <c r="F89" s="2"/>
    </row>
    <row r="90" spans="3:6">
      <c r="C90" s="46"/>
      <c r="D90" s="2"/>
      <c r="E90" s="2"/>
      <c r="F90" s="2"/>
    </row>
    <row r="91" spans="3:6">
      <c r="C91" s="45"/>
      <c r="D91" s="2"/>
      <c r="E91" s="2"/>
      <c r="F91" s="2"/>
    </row>
    <row r="92" spans="3:6">
      <c r="C92" s="46"/>
      <c r="D92" s="2"/>
      <c r="E92" s="2"/>
      <c r="F92" s="2"/>
    </row>
    <row r="93" spans="3:6">
      <c r="C93" s="11"/>
    </row>
    <row r="94" spans="3:6">
      <c r="C94" s="12"/>
    </row>
    <row r="95" spans="3:6">
      <c r="C95" s="11"/>
    </row>
    <row r="96" spans="3:6">
      <c r="C96" s="12"/>
    </row>
    <row r="97" spans="3:3">
      <c r="C97" s="11"/>
    </row>
    <row r="98" spans="3:3">
      <c r="C98" s="12"/>
    </row>
  </sheetData>
  <protectedRanges>
    <protectedRange sqref="H1 A1" name="Range1_5_2"/>
  </protectedRanges>
  <mergeCells count="7">
    <mergeCell ref="A1:H1"/>
    <mergeCell ref="C3:C4"/>
    <mergeCell ref="D9:D10"/>
    <mergeCell ref="B3:B5"/>
    <mergeCell ref="B6:B7"/>
    <mergeCell ref="C9:C10"/>
    <mergeCell ref="B8:B10"/>
  </mergeCells>
  <pageMargins left="0.70866141732283472" right="0.31496062992125984" top="0.74803149606299213" bottom="0.74803149606299213" header="0.31496062992125984" footer="0.31496062992125984"/>
  <pageSetup paperSize="9" scale="63" fitToHeight="0" orientation="landscape" horizont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'menù indicatori'!$E$2:$E$46</xm:f>
          </x14:formula1>
          <xm:sqref>E59:E100</xm:sqref>
        </x14:dataValidation>
        <x14:dataValidation type="list" allowBlank="1" showInputMessage="1" showErrorMessage="1">
          <x14:formula1>
            <xm:f>'menù indicatori'!$E$2:$E$27</xm:f>
          </x14:formula1>
          <xm:sqref>E5 E7 E9 E11 E13 E15 E17 E19 E21 E23 E25 E27 E29 E31 E33 E35 E37 E39 E41 E43 E45 E47 E49 E51 E53 E55 E57</xm:sqref>
        </x14:dataValidation>
        <x14:dataValidation type="list" allowBlank="1" showInputMessage="1" showErrorMessage="1">
          <x14:formula1>
            <xm:f>'menù indicatori'!$E$28:$E$42</xm:f>
          </x14:formula1>
          <xm:sqref>E6 E8 E10 E12 E14 E16 E18 E20 E22 E24 E26 E28 E30 E32 E34 E36 E38 E40 E42 E44 E46 E48 E50 E52 E54 E56 E58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topLeftCell="A19" zoomScale="110" zoomScaleNormal="110" workbookViewId="0">
      <selection activeCell="A2" sqref="A2:A48"/>
    </sheetView>
  </sheetViews>
  <sheetFormatPr defaultRowHeight="15"/>
  <cols>
    <col min="1" max="1" width="20.28515625" customWidth="1"/>
    <col min="2" max="2" width="15.5703125" customWidth="1"/>
    <col min="3" max="3" width="11" customWidth="1"/>
    <col min="4" max="4" width="156.28515625" style="14" customWidth="1"/>
  </cols>
  <sheetData>
    <row r="1" spans="1:4">
      <c r="A1" s="3" t="s">
        <v>3</v>
      </c>
      <c r="B1" s="4" t="s">
        <v>4</v>
      </c>
      <c r="C1" s="5" t="s">
        <v>5</v>
      </c>
      <c r="D1" s="13" t="s">
        <v>6</v>
      </c>
    </row>
    <row r="2" spans="1:4" s="15" customFormat="1" ht="14.65" customHeight="1">
      <c r="A2" s="101" t="s">
        <v>7</v>
      </c>
      <c r="B2" s="16" t="s">
        <v>8</v>
      </c>
      <c r="C2" s="17" t="s">
        <v>9</v>
      </c>
      <c r="D2" s="18" t="s">
        <v>10</v>
      </c>
    </row>
    <row r="3" spans="1:4" s="15" customFormat="1" ht="30">
      <c r="A3" s="101"/>
      <c r="B3" s="19" t="s">
        <v>8</v>
      </c>
      <c r="C3" s="20" t="s">
        <v>9</v>
      </c>
      <c r="D3" s="21" t="s">
        <v>11</v>
      </c>
    </row>
    <row r="4" spans="1:4" s="15" customFormat="1" ht="30">
      <c r="A4" s="101"/>
      <c r="B4" s="19" t="s">
        <v>8</v>
      </c>
      <c r="C4" s="20" t="s">
        <v>9</v>
      </c>
      <c r="D4" s="21" t="s">
        <v>12</v>
      </c>
    </row>
    <row r="5" spans="1:4" s="15" customFormat="1" ht="45">
      <c r="A5" s="101"/>
      <c r="B5" s="19" t="s">
        <v>8</v>
      </c>
      <c r="C5" s="20" t="s">
        <v>9</v>
      </c>
      <c r="D5" s="21" t="s">
        <v>13</v>
      </c>
    </row>
    <row r="6" spans="1:4" s="15" customFormat="1">
      <c r="A6" s="101"/>
      <c r="B6" s="19" t="s">
        <v>8</v>
      </c>
      <c r="C6" s="20" t="s">
        <v>9</v>
      </c>
      <c r="D6" s="22" t="s">
        <v>14</v>
      </c>
    </row>
    <row r="7" spans="1:4" s="15" customFormat="1">
      <c r="A7" s="101"/>
      <c r="B7" s="19" t="s">
        <v>8</v>
      </c>
      <c r="C7" s="20" t="s">
        <v>9</v>
      </c>
      <c r="D7" s="22" t="s">
        <v>15</v>
      </c>
    </row>
    <row r="8" spans="1:4" s="15" customFormat="1" ht="30">
      <c r="A8" s="101"/>
      <c r="B8" s="19" t="s">
        <v>8</v>
      </c>
      <c r="C8" s="20" t="s">
        <v>9</v>
      </c>
      <c r="D8" s="21" t="s">
        <v>16</v>
      </c>
    </row>
    <row r="9" spans="1:4" s="15" customFormat="1" ht="30">
      <c r="A9" s="101"/>
      <c r="B9" s="19" t="s">
        <v>8</v>
      </c>
      <c r="C9" s="20" t="s">
        <v>9</v>
      </c>
      <c r="D9" s="21" t="s">
        <v>17</v>
      </c>
    </row>
    <row r="10" spans="1:4" s="15" customFormat="1">
      <c r="A10" s="101"/>
      <c r="B10" s="19" t="s">
        <v>18</v>
      </c>
      <c r="C10" s="20" t="s">
        <v>19</v>
      </c>
      <c r="D10" s="22" t="s">
        <v>20</v>
      </c>
    </row>
    <row r="11" spans="1:4" s="15" customFormat="1" ht="30">
      <c r="A11" s="101"/>
      <c r="B11" s="19" t="s">
        <v>18</v>
      </c>
      <c r="C11" s="20" t="s">
        <v>19</v>
      </c>
      <c r="D11" s="21" t="s">
        <v>21</v>
      </c>
    </row>
    <row r="12" spans="1:4" s="15" customFormat="1" ht="30">
      <c r="A12" s="101"/>
      <c r="B12" s="19" t="s">
        <v>18</v>
      </c>
      <c r="C12" s="20" t="s">
        <v>19</v>
      </c>
      <c r="D12" s="21" t="s">
        <v>22</v>
      </c>
    </row>
    <row r="13" spans="1:4" s="15" customFormat="1">
      <c r="A13" s="101"/>
      <c r="B13" s="19" t="s">
        <v>18</v>
      </c>
      <c r="C13" s="20" t="s">
        <v>19</v>
      </c>
      <c r="D13" s="21" t="s">
        <v>23</v>
      </c>
    </row>
    <row r="14" spans="1:4" s="15" customFormat="1" ht="45">
      <c r="A14" s="101"/>
      <c r="B14" s="19" t="s">
        <v>18</v>
      </c>
      <c r="C14" s="20" t="s">
        <v>19</v>
      </c>
      <c r="D14" s="21" t="s">
        <v>24</v>
      </c>
    </row>
    <row r="15" spans="1:4" s="15" customFormat="1">
      <c r="A15" s="101"/>
      <c r="B15" s="19" t="s">
        <v>18</v>
      </c>
      <c r="C15" s="20" t="s">
        <v>19</v>
      </c>
      <c r="D15" s="21" t="s">
        <v>25</v>
      </c>
    </row>
    <row r="16" spans="1:4" s="15" customFormat="1">
      <c r="A16" s="101"/>
      <c r="B16" s="19" t="s">
        <v>18</v>
      </c>
      <c r="C16" s="20" t="s">
        <v>19</v>
      </c>
      <c r="D16" s="22" t="s">
        <v>26</v>
      </c>
    </row>
    <row r="17" spans="1:4" s="15" customFormat="1" ht="30">
      <c r="A17" s="101"/>
      <c r="B17" s="19" t="s">
        <v>18</v>
      </c>
      <c r="C17" s="20" t="s">
        <v>19</v>
      </c>
      <c r="D17" s="21" t="s">
        <v>27</v>
      </c>
    </row>
    <row r="18" spans="1:4" s="15" customFormat="1" ht="30">
      <c r="A18" s="101"/>
      <c r="B18" s="19" t="s">
        <v>18</v>
      </c>
      <c r="C18" s="20" t="s">
        <v>19</v>
      </c>
      <c r="D18" s="21" t="s">
        <v>28</v>
      </c>
    </row>
    <row r="19" spans="1:4" s="15" customFormat="1" ht="60">
      <c r="A19" s="101"/>
      <c r="B19" s="23" t="s">
        <v>29</v>
      </c>
      <c r="C19" s="20" t="s">
        <v>30</v>
      </c>
      <c r="D19" s="22" t="s">
        <v>31</v>
      </c>
    </row>
    <row r="20" spans="1:4" s="15" customFormat="1" ht="60">
      <c r="A20" s="101"/>
      <c r="B20" s="23" t="s">
        <v>29</v>
      </c>
      <c r="C20" s="20" t="s">
        <v>30</v>
      </c>
      <c r="D20" s="22" t="s">
        <v>32</v>
      </c>
    </row>
    <row r="21" spans="1:4" s="15" customFormat="1" ht="60">
      <c r="A21" s="101"/>
      <c r="B21" s="23" t="s">
        <v>29</v>
      </c>
      <c r="C21" s="20" t="s">
        <v>30</v>
      </c>
      <c r="D21" s="22" t="s">
        <v>33</v>
      </c>
    </row>
    <row r="22" spans="1:4" s="15" customFormat="1" ht="60">
      <c r="A22" s="101"/>
      <c r="B22" s="23" t="s">
        <v>29</v>
      </c>
      <c r="C22" s="20" t="s">
        <v>30</v>
      </c>
      <c r="D22" s="22" t="s">
        <v>34</v>
      </c>
    </row>
    <row r="23" spans="1:4" s="15" customFormat="1" ht="60">
      <c r="A23" s="101"/>
      <c r="B23" s="23" t="s">
        <v>29</v>
      </c>
      <c r="C23" s="20" t="s">
        <v>30</v>
      </c>
      <c r="D23" s="22" t="s">
        <v>35</v>
      </c>
    </row>
    <row r="24" spans="1:4" s="15" customFormat="1" ht="60">
      <c r="A24" s="101"/>
      <c r="B24" s="23" t="s">
        <v>29</v>
      </c>
      <c r="C24" s="20" t="s">
        <v>30</v>
      </c>
      <c r="D24" s="22" t="s">
        <v>36</v>
      </c>
    </row>
    <row r="25" spans="1:4" s="15" customFormat="1" ht="60">
      <c r="A25" s="101"/>
      <c r="B25" s="23" t="s">
        <v>29</v>
      </c>
      <c r="C25" s="20" t="s">
        <v>30</v>
      </c>
      <c r="D25" s="21" t="s">
        <v>37</v>
      </c>
    </row>
    <row r="26" spans="1:4" s="15" customFormat="1" ht="60">
      <c r="A26" s="101"/>
      <c r="B26" s="23" t="s">
        <v>29</v>
      </c>
      <c r="C26" s="20" t="s">
        <v>30</v>
      </c>
      <c r="D26" s="24" t="s">
        <v>38</v>
      </c>
    </row>
    <row r="27" spans="1:4" s="15" customFormat="1" ht="60">
      <c r="A27" s="101"/>
      <c r="B27" s="23" t="s">
        <v>29</v>
      </c>
      <c r="C27" s="20" t="s">
        <v>30</v>
      </c>
      <c r="D27" s="22" t="s">
        <v>39</v>
      </c>
    </row>
    <row r="28" spans="1:4" s="15" customFormat="1" ht="60">
      <c r="A28" s="101"/>
      <c r="B28" s="23" t="s">
        <v>29</v>
      </c>
      <c r="C28" s="20" t="s">
        <v>30</v>
      </c>
      <c r="D28" s="22" t="s">
        <v>40</v>
      </c>
    </row>
    <row r="29" spans="1:4" s="15" customFormat="1" ht="60">
      <c r="A29" s="101"/>
      <c r="B29" s="23" t="s">
        <v>29</v>
      </c>
      <c r="C29" s="20" t="s">
        <v>30</v>
      </c>
      <c r="D29" s="21" t="s">
        <v>41</v>
      </c>
    </row>
    <row r="30" spans="1:4" s="15" customFormat="1" ht="60">
      <c r="A30" s="101"/>
      <c r="B30" s="23" t="s">
        <v>29</v>
      </c>
      <c r="C30" s="20" t="s">
        <v>30</v>
      </c>
      <c r="D30" s="22" t="s">
        <v>42</v>
      </c>
    </row>
    <row r="31" spans="1:4" s="15" customFormat="1" ht="60">
      <c r="A31" s="101"/>
      <c r="B31" s="23" t="s">
        <v>29</v>
      </c>
      <c r="C31" s="20" t="s">
        <v>30</v>
      </c>
      <c r="D31" s="21" t="s">
        <v>43</v>
      </c>
    </row>
    <row r="32" spans="1:4" s="15" customFormat="1">
      <c r="A32" s="101"/>
      <c r="B32" s="23" t="s">
        <v>44</v>
      </c>
      <c r="C32" s="20" t="s">
        <v>45</v>
      </c>
      <c r="D32" s="22" t="s">
        <v>46</v>
      </c>
    </row>
    <row r="33" spans="1:4" s="15" customFormat="1">
      <c r="A33" s="101"/>
      <c r="B33" s="23" t="s">
        <v>44</v>
      </c>
      <c r="C33" s="20" t="s">
        <v>45</v>
      </c>
      <c r="D33" s="22" t="s">
        <v>47</v>
      </c>
    </row>
    <row r="34" spans="1:4" s="15" customFormat="1">
      <c r="A34" s="101"/>
      <c r="B34" s="19" t="s">
        <v>44</v>
      </c>
      <c r="C34" s="20" t="s">
        <v>45</v>
      </c>
      <c r="D34" s="22" t="s">
        <v>48</v>
      </c>
    </row>
    <row r="35" spans="1:4" s="15" customFormat="1">
      <c r="A35" s="101"/>
      <c r="B35" s="19" t="s">
        <v>44</v>
      </c>
      <c r="C35" s="20" t="s">
        <v>45</v>
      </c>
      <c r="D35" s="22" t="s">
        <v>49</v>
      </c>
    </row>
    <row r="36" spans="1:4" s="15" customFormat="1">
      <c r="A36" s="101"/>
      <c r="B36" s="19" t="s">
        <v>44</v>
      </c>
      <c r="C36" s="20" t="s">
        <v>45</v>
      </c>
      <c r="D36" s="22" t="s">
        <v>50</v>
      </c>
    </row>
    <row r="37" spans="1:4" s="15" customFormat="1">
      <c r="A37" s="101"/>
      <c r="B37" s="19" t="s">
        <v>44</v>
      </c>
      <c r="C37" s="20" t="s">
        <v>45</v>
      </c>
      <c r="D37" s="22" t="s">
        <v>51</v>
      </c>
    </row>
    <row r="38" spans="1:4" s="15" customFormat="1">
      <c r="A38" s="101"/>
      <c r="B38" s="19" t="s">
        <v>44</v>
      </c>
      <c r="C38" s="20" t="s">
        <v>45</v>
      </c>
      <c r="D38" s="22" t="s">
        <v>52</v>
      </c>
    </row>
    <row r="39" spans="1:4" s="15" customFormat="1">
      <c r="A39" s="101"/>
      <c r="B39" s="19" t="s">
        <v>44</v>
      </c>
      <c r="C39" s="20" t="s">
        <v>45</v>
      </c>
      <c r="D39" s="22" t="s">
        <v>53</v>
      </c>
    </row>
    <row r="40" spans="1:4" s="15" customFormat="1" ht="30">
      <c r="A40" s="101"/>
      <c r="B40" s="19" t="s">
        <v>44</v>
      </c>
      <c r="C40" s="20" t="s">
        <v>45</v>
      </c>
      <c r="D40" s="21" t="s">
        <v>54</v>
      </c>
    </row>
    <row r="41" spans="1:4" s="15" customFormat="1">
      <c r="A41" s="101"/>
      <c r="B41" s="19" t="s">
        <v>44</v>
      </c>
      <c r="C41" s="20" t="s">
        <v>45</v>
      </c>
      <c r="D41" s="22" t="s">
        <v>55</v>
      </c>
    </row>
    <row r="42" spans="1:4" s="15" customFormat="1">
      <c r="A42" s="101"/>
      <c r="B42" s="19" t="s">
        <v>44</v>
      </c>
      <c r="C42" s="20" t="s">
        <v>45</v>
      </c>
      <c r="D42" s="22" t="s">
        <v>56</v>
      </c>
    </row>
    <row r="43" spans="1:4" s="15" customFormat="1">
      <c r="A43" s="101"/>
      <c r="B43" s="19" t="s">
        <v>44</v>
      </c>
      <c r="C43" s="20" t="s">
        <v>45</v>
      </c>
      <c r="D43" s="22" t="s">
        <v>57</v>
      </c>
    </row>
    <row r="44" spans="1:4" s="15" customFormat="1">
      <c r="A44" s="101"/>
      <c r="B44" s="25" t="s">
        <v>44</v>
      </c>
      <c r="C44" s="26" t="s">
        <v>45</v>
      </c>
      <c r="D44" s="27" t="s">
        <v>58</v>
      </c>
    </row>
    <row r="45" spans="1:4" s="15" customFormat="1">
      <c r="A45" s="101"/>
      <c r="B45" s="19" t="s">
        <v>59</v>
      </c>
      <c r="C45" s="20" t="s">
        <v>60</v>
      </c>
      <c r="D45" s="18" t="s">
        <v>61</v>
      </c>
    </row>
    <row r="46" spans="1:4" s="15" customFormat="1" ht="30">
      <c r="A46" s="101"/>
      <c r="B46" s="19" t="s">
        <v>59</v>
      </c>
      <c r="C46" s="20" t="s">
        <v>60</v>
      </c>
      <c r="D46" s="21" t="s">
        <v>62</v>
      </c>
    </row>
    <row r="47" spans="1:4" s="15" customFormat="1">
      <c r="A47" s="101"/>
      <c r="B47" s="19" t="s">
        <v>59</v>
      </c>
      <c r="C47" s="20" t="s">
        <v>60</v>
      </c>
      <c r="D47" s="21" t="s">
        <v>63</v>
      </c>
    </row>
    <row r="48" spans="1:4" s="15" customFormat="1" ht="30">
      <c r="A48" s="101"/>
      <c r="B48" s="19" t="s">
        <v>59</v>
      </c>
      <c r="C48" s="20" t="s">
        <v>60</v>
      </c>
      <c r="D48" s="21" t="s">
        <v>64</v>
      </c>
    </row>
    <row r="49" spans="1:4" s="15" customFormat="1" ht="43.5" customHeight="1">
      <c r="A49" s="102" t="s">
        <v>65</v>
      </c>
      <c r="B49" s="28" t="s">
        <v>29</v>
      </c>
      <c r="C49" s="20"/>
      <c r="D49" s="21" t="s">
        <v>66</v>
      </c>
    </row>
    <row r="50" spans="1:4" s="15" customFormat="1" ht="60">
      <c r="A50" s="103"/>
      <c r="B50" s="28" t="s">
        <v>29</v>
      </c>
      <c r="C50" s="20"/>
      <c r="D50" s="21" t="s">
        <v>67</v>
      </c>
    </row>
    <row r="51" spans="1:4" s="15" customFormat="1">
      <c r="A51" s="103"/>
      <c r="B51" s="19" t="s">
        <v>44</v>
      </c>
      <c r="C51" s="20"/>
      <c r="D51" s="21" t="s">
        <v>68</v>
      </c>
    </row>
    <row r="52" spans="1:4" s="15" customFormat="1" ht="60">
      <c r="A52" s="104"/>
      <c r="B52" s="28" t="s">
        <v>29</v>
      </c>
      <c r="C52" s="20"/>
      <c r="D52" s="29" t="s">
        <v>69</v>
      </c>
    </row>
  </sheetData>
  <mergeCells count="2">
    <mergeCell ref="A2:A48"/>
    <mergeCell ref="A49:A52"/>
  </mergeCells>
  <hyperlinks>
    <hyperlink ref="D23" location="_ftn1" display="_ftn1"/>
    <hyperlink ref="D34" location="_ftn1" display="_ftn1"/>
    <hyperlink ref="D35" location="_ftn2" display="_ftn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D12" sqref="D12"/>
    </sheetView>
  </sheetViews>
  <sheetFormatPr defaultRowHeight="15"/>
  <cols>
    <col min="1" max="1" width="16.7109375" customWidth="1"/>
    <col min="2" max="2" width="15" style="8" customWidth="1"/>
    <col min="3" max="3" width="9.5703125" style="7" customWidth="1"/>
    <col min="4" max="4" width="98.7109375" style="10" customWidth="1"/>
    <col min="5" max="5" width="44" style="10" customWidth="1"/>
  </cols>
  <sheetData>
    <row r="1" spans="1:5">
      <c r="A1" s="4" t="s">
        <v>4</v>
      </c>
      <c r="B1" s="4" t="s">
        <v>70</v>
      </c>
      <c r="C1" s="5" t="s">
        <v>71</v>
      </c>
      <c r="D1" s="5" t="s">
        <v>72</v>
      </c>
      <c r="E1" s="5" t="s">
        <v>73</v>
      </c>
    </row>
    <row r="2" spans="1:5" ht="14.65" customHeight="1">
      <c r="A2" s="30" t="s">
        <v>18</v>
      </c>
      <c r="B2" s="31" t="s">
        <v>1</v>
      </c>
      <c r="C2" s="32" t="s">
        <v>74</v>
      </c>
      <c r="D2" s="33" t="s">
        <v>75</v>
      </c>
      <c r="E2" s="34" t="str">
        <f t="shared" ref="E2:E46" si="0">CONCATENATE(C2, " ", D2)</f>
        <v>1.1  Numero di partecipanti sostenuti</v>
      </c>
    </row>
    <row r="3" spans="1:5">
      <c r="A3" s="34" t="s">
        <v>18</v>
      </c>
      <c r="B3" s="35" t="s">
        <v>1</v>
      </c>
      <c r="C3" s="36" t="s">
        <v>76</v>
      </c>
      <c r="D3" s="37" t="s">
        <v>77</v>
      </c>
      <c r="E3" s="34" t="str">
        <f t="shared" si="0"/>
        <v>1.1.1 numero di partecipanti che hanno ottenuto assistenza legale;</v>
      </c>
    </row>
    <row r="4" spans="1:5">
      <c r="A4" s="34" t="s">
        <v>18</v>
      </c>
      <c r="B4" s="35" t="s">
        <v>1</v>
      </c>
      <c r="C4" s="36" t="s">
        <v>78</v>
      </c>
      <c r="D4" s="37" t="s">
        <v>79</v>
      </c>
      <c r="E4" s="34" t="str">
        <f t="shared" si="0"/>
        <v>1.1.2 numero di partecipanti che beneficiano di tipi di sostegno diversi dall’assistenza legale, comprese informazioni e assistenza durante l’intera procedura di asilo</v>
      </c>
    </row>
    <row r="5" spans="1:5">
      <c r="A5" s="34" t="s">
        <v>18</v>
      </c>
      <c r="B5" s="35" t="s">
        <v>1</v>
      </c>
      <c r="C5" s="36" t="s">
        <v>80</v>
      </c>
      <c r="D5" s="37" t="s">
        <v>81</v>
      </c>
      <c r="E5" s="34" t="str">
        <f t="shared" si="0"/>
        <v>1.1.3 numero di partecipanti vulnerabili assistiti</v>
      </c>
    </row>
    <row r="6" spans="1:5">
      <c r="A6" s="34" t="s">
        <v>18</v>
      </c>
      <c r="B6" s="35" t="s">
        <v>1</v>
      </c>
      <c r="C6" s="36" t="s">
        <v>82</v>
      </c>
      <c r="D6" s="33" t="s">
        <v>83</v>
      </c>
      <c r="E6" s="34" t="str">
        <f t="shared" si="0"/>
        <v>1.2  Numero di partecipanti alle attività di formazione</v>
      </c>
    </row>
    <row r="7" spans="1:5">
      <c r="A7" s="34" t="s">
        <v>18</v>
      </c>
      <c r="B7" s="35" t="s">
        <v>1</v>
      </c>
      <c r="C7" s="36" t="s">
        <v>84</v>
      </c>
      <c r="D7" s="33" t="s">
        <v>85</v>
      </c>
      <c r="E7" s="34" t="str">
        <f t="shared" si="0"/>
        <v>1.3  Numero di nuovi posti creati nelle infrastrutture destinate all’accoglienza conformemente all’I dell’Unione,</v>
      </c>
    </row>
    <row r="8" spans="1:5">
      <c r="A8" s="34" t="s">
        <v>18</v>
      </c>
      <c r="B8" s="35" t="s">
        <v>1</v>
      </c>
      <c r="C8" s="36" t="s">
        <v>86</v>
      </c>
      <c r="D8" s="37" t="s">
        <v>87</v>
      </c>
      <c r="E8" s="34" t="str">
        <f t="shared" si="0"/>
        <v>1.3.1 numero di nuovi posti creati per minori non accompagnati</v>
      </c>
    </row>
    <row r="9" spans="1:5">
      <c r="A9" s="34" t="s">
        <v>18</v>
      </c>
      <c r="B9" s="35" t="s">
        <v>1</v>
      </c>
      <c r="C9" s="36" t="s">
        <v>88</v>
      </c>
      <c r="D9" s="33" t="s">
        <v>89</v>
      </c>
      <c r="E9" s="34" t="str">
        <f t="shared" si="0"/>
        <v>1.4  Numero di posti rinnovati o ristrutturati nelle infrastrutture destinate all’accoglienza conformemente all’Aquis  dell’Unione</v>
      </c>
    </row>
    <row r="10" spans="1:5">
      <c r="A10" s="34" t="s">
        <v>18</v>
      </c>
      <c r="B10" s="35" t="s">
        <v>1</v>
      </c>
      <c r="C10" s="36" t="s">
        <v>90</v>
      </c>
      <c r="D10" s="37" t="s">
        <v>91</v>
      </c>
      <c r="E10" s="34" t="str">
        <f t="shared" si="0"/>
        <v>1.4.1 numero di posti rinnovati o ristrutturati per minori non accompagnati.</v>
      </c>
    </row>
    <row r="11" spans="1:5">
      <c r="A11" s="34" t="s">
        <v>29</v>
      </c>
      <c r="B11" s="35" t="s">
        <v>1</v>
      </c>
      <c r="C11" s="36" t="s">
        <v>92</v>
      </c>
      <c r="D11" s="38" t="s">
        <v>93</v>
      </c>
      <c r="E11" s="34" t="str">
        <f t="shared" si="0"/>
        <v>2.1 Numero di partecipanti a misure antecedenti alla partenza</v>
      </c>
    </row>
    <row r="12" spans="1:5">
      <c r="A12" s="34" t="s">
        <v>29</v>
      </c>
      <c r="B12" s="35" t="s">
        <v>1</v>
      </c>
      <c r="C12" s="36" t="s">
        <v>94</v>
      </c>
      <c r="D12" s="39" t="s">
        <v>95</v>
      </c>
      <c r="E12" s="34" t="str">
        <f t="shared" si="0"/>
        <v>2.2 Numero di autorità locali e regionali sostenute per attuare misure di integrazione.</v>
      </c>
    </row>
    <row r="13" spans="1:5">
      <c r="A13" s="34" t="s">
        <v>29</v>
      </c>
      <c r="B13" s="35" t="s">
        <v>1</v>
      </c>
      <c r="C13" s="36" t="s">
        <v>96</v>
      </c>
      <c r="D13" s="39" t="s">
        <v>97</v>
      </c>
      <c r="E13" s="34" t="str">
        <f t="shared" si="0"/>
        <v>2.3 Numero di partecipanti sostenuti</v>
      </c>
    </row>
    <row r="14" spans="1:5">
      <c r="A14" s="34" t="s">
        <v>29</v>
      </c>
      <c r="B14" s="35" t="s">
        <v>1</v>
      </c>
      <c r="C14" s="40" t="s">
        <v>98</v>
      </c>
      <c r="D14" s="37" t="s">
        <v>99</v>
      </c>
      <c r="E14" s="34" t="str">
        <f t="shared" si="0"/>
        <v>2.3.1 numero di partecipanti a un corso di lingua</v>
      </c>
    </row>
    <row r="15" spans="1:5">
      <c r="A15" s="34" t="s">
        <v>29</v>
      </c>
      <c r="B15" s="35" t="s">
        <v>1</v>
      </c>
      <c r="C15" s="40" t="s">
        <v>100</v>
      </c>
      <c r="D15" s="37" t="s">
        <v>101</v>
      </c>
      <c r="E15" s="34" t="str">
        <f t="shared" si="0"/>
        <v>2.3.2 numero di partecipanti a un corso di educazione civica</v>
      </c>
    </row>
    <row r="16" spans="1:5">
      <c r="A16" s="34" t="s">
        <v>29</v>
      </c>
      <c r="B16" s="35" t="s">
        <v>1</v>
      </c>
      <c r="C16" s="40" t="s">
        <v>102</v>
      </c>
      <c r="D16" s="37" t="s">
        <v>103</v>
      </c>
      <c r="E16" s="34" t="str">
        <f t="shared" si="0"/>
        <v>2.3.3 numero di partecipanti ai quali è stato offerto un orientamento professionale personalizzato</v>
      </c>
    </row>
    <row r="17" spans="1:5">
      <c r="A17" s="34" t="s">
        <v>29</v>
      </c>
      <c r="B17" s="35" t="s">
        <v>1</v>
      </c>
      <c r="C17" s="40" t="s">
        <v>104</v>
      </c>
      <c r="D17" s="39" t="s">
        <v>105</v>
      </c>
      <c r="E17" s="34" t="str">
        <f t="shared" si="0"/>
        <v>2.4 Numero di pacchetti informativi e campagne di sensibilizzazione sui canali di migrazione legale nell’Unione</v>
      </c>
    </row>
    <row r="18" spans="1:5">
      <c r="A18" s="34" t="s">
        <v>29</v>
      </c>
      <c r="B18" s="35" t="s">
        <v>1</v>
      </c>
      <c r="C18" s="40" t="s">
        <v>106</v>
      </c>
      <c r="D18" s="39" t="s">
        <v>107</v>
      </c>
      <c r="E18" s="34" t="str">
        <f t="shared" si="0"/>
        <v>2.5 Numero di partecipanti che ricevono informazioni o assistenza all’atto di chiedere il ricongiungimento familiare.</v>
      </c>
    </row>
    <row r="19" spans="1:5">
      <c r="A19" s="34" t="s">
        <v>29</v>
      </c>
      <c r="B19" s="35" t="s">
        <v>1</v>
      </c>
      <c r="C19" s="40" t="s">
        <v>108</v>
      </c>
      <c r="D19" s="39" t="s">
        <v>109</v>
      </c>
      <c r="E19" s="34" t="str">
        <f t="shared" si="0"/>
        <v>2.6 Numero di partecipanti che beneficiano di programmi di mobilità</v>
      </c>
    </row>
    <row r="20" spans="1:5">
      <c r="A20" s="34" t="s">
        <v>29</v>
      </c>
      <c r="B20" s="35" t="s">
        <v>1</v>
      </c>
      <c r="C20" s="40" t="s">
        <v>110</v>
      </c>
      <c r="D20" s="39" t="s">
        <v>111</v>
      </c>
      <c r="E20" s="34" t="str">
        <f t="shared" si="0"/>
        <v>2.7 Numero di progetti di integrazione di cui gli enti locali e regionali sono beneficiari</v>
      </c>
    </row>
    <row r="21" spans="1:5">
      <c r="A21" s="34" t="s">
        <v>44</v>
      </c>
      <c r="B21" s="41" t="s">
        <v>1</v>
      </c>
      <c r="C21" s="40" t="s">
        <v>112</v>
      </c>
      <c r="D21" s="39" t="s">
        <v>113</v>
      </c>
      <c r="E21" s="34" t="str">
        <f t="shared" si="0"/>
        <v>3.1 Numero di partecipanti alle attività di formazione.</v>
      </c>
    </row>
    <row r="22" spans="1:5">
      <c r="A22" s="34" t="s">
        <v>44</v>
      </c>
      <c r="B22" s="41" t="s">
        <v>1</v>
      </c>
      <c r="C22" s="40" t="s">
        <v>114</v>
      </c>
      <c r="D22" s="42" t="s">
        <v>115</v>
      </c>
      <c r="E22" s="34" t="str">
        <f t="shared" si="0"/>
        <v>3.2 Numero di elementi delle attrezzature acquistate, compreso il numero di sistemi informatici acquistati o aggiornati.</v>
      </c>
    </row>
    <row r="23" spans="1:5">
      <c r="A23" s="34" t="s">
        <v>44</v>
      </c>
      <c r="B23" s="41" t="s">
        <v>1</v>
      </c>
      <c r="C23" s="40" t="s">
        <v>116</v>
      </c>
      <c r="D23" s="42" t="s">
        <v>117</v>
      </c>
      <c r="E23" s="34" t="str">
        <f t="shared" si="0"/>
        <v>3.3  Numero di rimpatriati che hanno ricevuto un’assistenza alla reintegrazione</v>
      </c>
    </row>
    <row r="24" spans="1:5">
      <c r="A24" s="34" t="s">
        <v>44</v>
      </c>
      <c r="B24" s="41" t="s">
        <v>1</v>
      </c>
      <c r="C24" s="40" t="s">
        <v>118</v>
      </c>
      <c r="D24" s="39" t="s">
        <v>119</v>
      </c>
      <c r="E24" s="34" t="str">
        <f t="shared" si="0"/>
        <v>3.4 Numero di posti creati nei centri di trattenimento.</v>
      </c>
    </row>
    <row r="25" spans="1:5">
      <c r="A25" s="34" t="s">
        <v>44</v>
      </c>
      <c r="B25" s="41" t="s">
        <v>1</v>
      </c>
      <c r="C25" s="40" t="s">
        <v>120</v>
      </c>
      <c r="D25" s="39" t="s">
        <v>121</v>
      </c>
      <c r="E25" s="34" t="str">
        <f t="shared" si="0"/>
        <v>3.5  Numero di posti ristrutturati o rinnovati nei centri di trattenimento.</v>
      </c>
    </row>
    <row r="26" spans="1:5">
      <c r="A26" s="15" t="s">
        <v>122</v>
      </c>
      <c r="B26" s="41" t="s">
        <v>1</v>
      </c>
      <c r="C26" s="40" t="s">
        <v>123</v>
      </c>
      <c r="D26" s="39" t="s">
        <v>124</v>
      </c>
      <c r="E26" s="34" t="str">
        <f t="shared" si="0"/>
        <v>4.1  Numero di membri del personale che hanno ricevuto una formazione</v>
      </c>
    </row>
    <row r="27" spans="1:5">
      <c r="A27" s="15" t="s">
        <v>122</v>
      </c>
      <c r="B27" s="41" t="s">
        <v>1</v>
      </c>
      <c r="C27" s="40" t="s">
        <v>125</v>
      </c>
      <c r="D27" s="39" t="s">
        <v>126</v>
      </c>
      <c r="E27" s="34" t="str">
        <f t="shared" si="0"/>
        <v>4.2 Numero di partecipanti che hanno ricevuto un sostegno prima della partenza</v>
      </c>
    </row>
    <row r="28" spans="1:5">
      <c r="A28" s="34" t="s">
        <v>18</v>
      </c>
      <c r="B28" s="35" t="s">
        <v>2</v>
      </c>
      <c r="C28" s="36" t="s">
        <v>127</v>
      </c>
      <c r="D28" s="33" t="s">
        <v>128</v>
      </c>
      <c r="E28" s="34" t="str">
        <f t="shared" si="0"/>
        <v>1.5 Numero di partecipanti che ritengono utile la formazione per il loro lavoro</v>
      </c>
    </row>
    <row r="29" spans="1:5">
      <c r="A29" s="34" t="s">
        <v>18</v>
      </c>
      <c r="B29" s="35" t="s">
        <v>2</v>
      </c>
      <c r="C29" s="36" t="s">
        <v>129</v>
      </c>
      <c r="D29" s="33" t="s">
        <v>130</v>
      </c>
      <c r="E29" s="34" t="str">
        <f t="shared" si="0"/>
        <v>1.6 Numero di partecipanti che, tre mesi dopo l’attività di formazione, riferiscono di utilizzare le abilità e le competenze acquisite durante la formazion</v>
      </c>
    </row>
    <row r="30" spans="1:5">
      <c r="A30" s="34" t="s">
        <v>18</v>
      </c>
      <c r="B30" s="35" t="s">
        <v>2</v>
      </c>
      <c r="C30" s="36" t="s">
        <v>131</v>
      </c>
      <c r="D30" s="33" t="s">
        <v>132</v>
      </c>
      <c r="E30" s="34" t="str">
        <f t="shared" si="0"/>
        <v>1.7  Numero di persone collocate in strutture alternative a quelle di trattenimento</v>
      </c>
    </row>
    <row r="31" spans="1:5">
      <c r="A31" s="34" t="s">
        <v>18</v>
      </c>
      <c r="B31" s="35" t="s">
        <v>2</v>
      </c>
      <c r="C31" s="36" t="s">
        <v>133</v>
      </c>
      <c r="D31" s="37" t="s">
        <v>134</v>
      </c>
      <c r="E31" s="34" t="str">
        <f t="shared" si="0"/>
        <v>1.7.1 numero di minori non accompagnati collocati in strutture alternative a quelle di trattenimento</v>
      </c>
    </row>
    <row r="32" spans="1:5">
      <c r="A32" s="34" t="s">
        <v>18</v>
      </c>
      <c r="B32" s="35" t="s">
        <v>2</v>
      </c>
      <c r="C32" s="36" t="s">
        <v>135</v>
      </c>
      <c r="D32" s="37" t="s">
        <v>136</v>
      </c>
      <c r="E32" s="34" t="str">
        <f t="shared" si="0"/>
        <v>1.7.2 il numero di famiglie collocate in strutture alternative a quelle di trattenimento</v>
      </c>
    </row>
    <row r="33" spans="1:5">
      <c r="A33" s="34" t="s">
        <v>29</v>
      </c>
      <c r="B33" s="35" t="s">
        <v>2</v>
      </c>
      <c r="C33" s="40" t="s">
        <v>137</v>
      </c>
      <c r="D33" s="39" t="s">
        <v>138</v>
      </c>
      <c r="E33" s="34" t="str">
        <f t="shared" si="0"/>
        <v>2.8 Numero di partecipanti a corsi di lingua che, al termine degli stessi, rispetto al Quadro comune europeo di riferimento per le lingue o nel quadro nazionale equivalente, hanno migliorato di almeno un livello le loro competenze nella lingua del paese ospitante</v>
      </c>
    </row>
    <row r="34" spans="1:5">
      <c r="A34" s="34" t="s">
        <v>29</v>
      </c>
      <c r="B34" s="35" t="s">
        <v>2</v>
      </c>
      <c r="C34" s="40" t="s">
        <v>139</v>
      </c>
      <c r="D34" s="39" t="s">
        <v>140</v>
      </c>
      <c r="E34" s="34" t="str">
        <f t="shared" si="0"/>
        <v>2.9 Numero di partecipanti che indicano che l’attività è stata utile per la loro integrazione</v>
      </c>
    </row>
    <row r="35" spans="1:5">
      <c r="A35" s="34" t="s">
        <v>29</v>
      </c>
      <c r="B35" s="35" t="s">
        <v>2</v>
      </c>
      <c r="C35" s="40" t="s">
        <v>141</v>
      </c>
      <c r="D35" s="39" t="s">
        <v>142</v>
      </c>
      <c r="E35" s="34" t="str">
        <f t="shared" si="0"/>
        <v>2.10 Numero di partecipanti che hanno presentato domanda per ottenere il riconoscimento o la valutazione delle qualifiche o delle competenze acquisite in un paese terzo</v>
      </c>
    </row>
    <row r="36" spans="1:5">
      <c r="A36" s="34" t="s">
        <v>29</v>
      </c>
      <c r="B36" s="35" t="s">
        <v>2</v>
      </c>
      <c r="C36" s="40" t="s">
        <v>143</v>
      </c>
      <c r="D36" s="39" t="s">
        <v>144</v>
      </c>
      <c r="E36" s="34" t="str">
        <f t="shared" si="0"/>
        <v>2.11 Numero di partecipanti che hanno presentato domanda per ottenere lo status di soggiornante di lungo periodo</v>
      </c>
    </row>
    <row r="37" spans="1:5">
      <c r="A37" s="34" t="s">
        <v>44</v>
      </c>
      <c r="B37" s="41" t="s">
        <v>2</v>
      </c>
      <c r="C37" s="40" t="s">
        <v>145</v>
      </c>
      <c r="D37" s="39" t="s">
        <v>146</v>
      </c>
      <c r="E37" s="34" t="str">
        <f t="shared" si="0"/>
        <v>3.6 Numero di rimpatriati oggetto di rimpatrio volontario.</v>
      </c>
    </row>
    <row r="38" spans="1:5">
      <c r="A38" s="34" t="s">
        <v>44</v>
      </c>
      <c r="B38" s="41" t="s">
        <v>2</v>
      </c>
      <c r="C38" s="40" t="s">
        <v>147</v>
      </c>
      <c r="D38" s="39" t="s">
        <v>148</v>
      </c>
      <c r="E38" s="34" t="str">
        <f t="shared" si="0"/>
        <v>3.7  Numero di rimpatriati oggetto di allontanamento</v>
      </c>
    </row>
    <row r="39" spans="1:5">
      <c r="A39" s="34" t="s">
        <v>44</v>
      </c>
      <c r="B39" s="41" t="s">
        <v>2</v>
      </c>
      <c r="C39" s="40" t="s">
        <v>149</v>
      </c>
      <c r="D39" s="39" t="s">
        <v>150</v>
      </c>
      <c r="E39" s="34" t="str">
        <f t="shared" si="0"/>
        <v>3.8 Numero di rimpatriati soggetti a misure alternative al trattenimento</v>
      </c>
    </row>
    <row r="40" spans="1:5">
      <c r="A40" s="15" t="s">
        <v>122</v>
      </c>
      <c r="B40" s="41" t="s">
        <v>2</v>
      </c>
      <c r="C40" s="40" t="s">
        <v>151</v>
      </c>
      <c r="D40" s="39" t="s">
        <v>152</v>
      </c>
      <c r="E40" s="34" t="str">
        <f t="shared" si="0"/>
        <v>4.3 Numero di richiedenti e beneficiari di protezione internazionale trasferiti da uno Stato membro a un altro</v>
      </c>
    </row>
    <row r="41" spans="1:5">
      <c r="A41" s="15" t="s">
        <v>122</v>
      </c>
      <c r="B41" s="41" t="s">
        <v>2</v>
      </c>
      <c r="C41" s="40" t="s">
        <v>153</v>
      </c>
      <c r="D41" s="39" t="s">
        <v>154</v>
      </c>
      <c r="E41" s="34" t="str">
        <f t="shared" si="0"/>
        <v>4.4  Numero di persone reinsediate.</v>
      </c>
    </row>
    <row r="42" spans="1:5">
      <c r="A42" s="15" t="s">
        <v>122</v>
      </c>
      <c r="B42" s="41" t="s">
        <v>2</v>
      </c>
      <c r="C42" s="40" t="s">
        <v>155</v>
      </c>
      <c r="D42" s="39" t="s">
        <v>156</v>
      </c>
      <c r="E42" s="34" t="str">
        <f t="shared" si="0"/>
        <v>4.5 Numero di persone ammesse tramite ammissione umanitaria.</v>
      </c>
    </row>
    <row r="43" spans="1:5">
      <c r="D43" s="9"/>
      <c r="E43" s="6" t="str">
        <f t="shared" si="0"/>
        <v/>
      </c>
    </row>
    <row r="44" spans="1:5">
      <c r="D44" s="9"/>
      <c r="E44" s="6" t="str">
        <f t="shared" si="0"/>
        <v/>
      </c>
    </row>
    <row r="45" spans="1:5">
      <c r="D45" s="9"/>
      <c r="E45" s="6" t="str">
        <f t="shared" si="0"/>
        <v/>
      </c>
    </row>
    <row r="46" spans="1:5">
      <c r="E46" s="6" t="str">
        <f t="shared" si="0"/>
        <v/>
      </c>
    </row>
  </sheetData>
  <autoFilter ref="A1:E1">
    <sortState ref="A2:E46">
      <sortCondition ref="B1"/>
    </sortState>
  </autoFilter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topLeftCell="C16" zoomScalePageLayoutView="50" workbookViewId="0">
      <selection activeCell="G27" sqref="G27"/>
    </sheetView>
  </sheetViews>
  <sheetFormatPr defaultRowHeight="15"/>
  <cols>
    <col min="1" max="1" width="11.140625" customWidth="1"/>
    <col min="2" max="2" width="18.7109375" customWidth="1"/>
    <col min="3" max="3" width="21.5703125" customWidth="1"/>
    <col min="4" max="4" width="16" customWidth="1"/>
    <col min="5" max="5" width="28.7109375" customWidth="1"/>
    <col min="6" max="6" width="47.5703125" customWidth="1"/>
    <col min="7" max="7" width="28.85546875" customWidth="1"/>
    <col min="8" max="8" width="28.140625" customWidth="1"/>
  </cols>
  <sheetData>
    <row r="1" spans="1:8" ht="24">
      <c r="A1" s="87" t="s">
        <v>162</v>
      </c>
      <c r="B1" s="87" t="s">
        <v>160</v>
      </c>
      <c r="C1" s="87" t="s">
        <v>0</v>
      </c>
      <c r="D1" s="87" t="s">
        <v>170</v>
      </c>
      <c r="E1" s="87" t="s">
        <v>171</v>
      </c>
      <c r="F1" s="87" t="s">
        <v>166</v>
      </c>
      <c r="G1" s="87" t="s">
        <v>167</v>
      </c>
      <c r="H1" s="88" t="s">
        <v>165</v>
      </c>
    </row>
    <row r="2" spans="1:8" ht="51" customHeight="1">
      <c r="A2" s="115" t="s">
        <v>297</v>
      </c>
      <c r="B2" s="118" t="s">
        <v>298</v>
      </c>
      <c r="C2" s="129" t="s">
        <v>299</v>
      </c>
      <c r="D2" s="89" t="s">
        <v>210</v>
      </c>
      <c r="E2" s="111" t="s">
        <v>300</v>
      </c>
      <c r="F2" s="110" t="s">
        <v>301</v>
      </c>
      <c r="G2" s="110" t="s">
        <v>302</v>
      </c>
      <c r="H2" s="113" t="s">
        <v>303</v>
      </c>
    </row>
    <row r="3" spans="1:8" ht="58.5" customHeight="1">
      <c r="A3" s="116"/>
      <c r="B3" s="119"/>
      <c r="C3" s="129"/>
      <c r="D3" s="89" t="s">
        <v>211</v>
      </c>
      <c r="E3" s="111"/>
      <c r="F3" s="110"/>
      <c r="G3" s="110"/>
      <c r="H3" s="114"/>
    </row>
    <row r="4" spans="1:8" ht="51" customHeight="1">
      <c r="A4" s="116"/>
      <c r="B4" s="119"/>
      <c r="C4" s="121" t="s">
        <v>370</v>
      </c>
      <c r="D4" s="118" t="s">
        <v>339</v>
      </c>
      <c r="E4" s="118" t="s">
        <v>340</v>
      </c>
      <c r="F4" s="110" t="s">
        <v>304</v>
      </c>
      <c r="G4" s="110" t="s">
        <v>305</v>
      </c>
      <c r="H4" s="105" t="s">
        <v>306</v>
      </c>
    </row>
    <row r="5" spans="1:8">
      <c r="A5" s="116"/>
      <c r="B5" s="119"/>
      <c r="C5" s="122"/>
      <c r="D5" s="120"/>
      <c r="E5" s="120"/>
      <c r="F5" s="110"/>
      <c r="G5" s="110"/>
      <c r="H5" s="106"/>
    </row>
    <row r="6" spans="1:8" ht="24">
      <c r="A6" s="116"/>
      <c r="B6" s="119"/>
      <c r="C6" s="122"/>
      <c r="D6" s="89" t="s">
        <v>307</v>
      </c>
      <c r="E6" s="118" t="s">
        <v>308</v>
      </c>
      <c r="F6" s="110" t="s">
        <v>309</v>
      </c>
      <c r="G6" s="90" t="s">
        <v>310</v>
      </c>
      <c r="H6" s="90" t="s">
        <v>310</v>
      </c>
    </row>
    <row r="7" spans="1:8" ht="72">
      <c r="A7" s="116"/>
      <c r="B7" s="119"/>
      <c r="C7" s="123"/>
      <c r="D7" s="89" t="s">
        <v>311</v>
      </c>
      <c r="E7" s="120"/>
      <c r="F7" s="110"/>
      <c r="G7" s="90" t="s">
        <v>312</v>
      </c>
      <c r="H7" s="90" t="s">
        <v>313</v>
      </c>
    </row>
    <row r="8" spans="1:8" ht="76.5" customHeight="1">
      <c r="A8" s="116"/>
      <c r="B8" s="119"/>
      <c r="C8" s="127" t="s">
        <v>375</v>
      </c>
      <c r="D8" s="118" t="s">
        <v>314</v>
      </c>
      <c r="E8" s="111" t="s">
        <v>371</v>
      </c>
      <c r="F8" s="105" t="s">
        <v>315</v>
      </c>
      <c r="G8" s="105" t="s">
        <v>315</v>
      </c>
      <c r="H8" s="105" t="s">
        <v>315</v>
      </c>
    </row>
    <row r="9" spans="1:8">
      <c r="A9" s="116"/>
      <c r="B9" s="119"/>
      <c r="C9" s="128"/>
      <c r="D9" s="120"/>
      <c r="E9" s="111"/>
      <c r="F9" s="106"/>
      <c r="G9" s="106"/>
      <c r="H9" s="106"/>
    </row>
    <row r="10" spans="1:8" ht="102" customHeight="1">
      <c r="A10" s="116"/>
      <c r="B10" s="119"/>
      <c r="C10" s="124" t="s">
        <v>316</v>
      </c>
      <c r="D10" s="118" t="s">
        <v>213</v>
      </c>
      <c r="E10" s="111"/>
      <c r="F10" s="105" t="s">
        <v>315</v>
      </c>
      <c r="G10" s="105" t="s">
        <v>317</v>
      </c>
      <c r="H10" s="105" t="s">
        <v>318</v>
      </c>
    </row>
    <row r="11" spans="1:8">
      <c r="A11" s="116"/>
      <c r="B11" s="119"/>
      <c r="C11" s="125"/>
      <c r="D11" s="120"/>
      <c r="E11" s="111"/>
      <c r="F11" s="109"/>
      <c r="G11" s="109"/>
      <c r="H11" s="109"/>
    </row>
    <row r="12" spans="1:8" ht="24">
      <c r="A12" s="116"/>
      <c r="B12" s="119"/>
      <c r="C12" s="126"/>
      <c r="D12" s="89" t="s">
        <v>319</v>
      </c>
      <c r="E12" s="111"/>
      <c r="F12" s="106"/>
      <c r="G12" s="106"/>
      <c r="H12" s="106"/>
    </row>
    <row r="13" spans="1:8" ht="24">
      <c r="A13" s="116"/>
      <c r="B13" s="119"/>
      <c r="C13" s="91" t="s">
        <v>320</v>
      </c>
      <c r="D13" s="111" t="s">
        <v>321</v>
      </c>
      <c r="E13" s="111" t="s">
        <v>322</v>
      </c>
      <c r="F13" s="105" t="s">
        <v>324</v>
      </c>
      <c r="G13" s="105" t="s">
        <v>325</v>
      </c>
      <c r="H13" s="105" t="s">
        <v>326</v>
      </c>
    </row>
    <row r="14" spans="1:8" ht="153" customHeight="1">
      <c r="A14" s="116"/>
      <c r="B14" s="119"/>
      <c r="C14" s="92" t="s">
        <v>323</v>
      </c>
      <c r="D14" s="111"/>
      <c r="E14" s="111"/>
      <c r="F14" s="106"/>
      <c r="G14" s="106"/>
      <c r="H14" s="106"/>
    </row>
    <row r="15" spans="1:8" ht="25.5" customHeight="1">
      <c r="A15" s="116"/>
      <c r="B15" s="119"/>
      <c r="C15" s="112" t="s">
        <v>372</v>
      </c>
      <c r="D15" s="111" t="s">
        <v>327</v>
      </c>
      <c r="E15" s="111" t="s">
        <v>328</v>
      </c>
      <c r="F15" s="105" t="s">
        <v>329</v>
      </c>
      <c r="G15" s="105" t="s">
        <v>330</v>
      </c>
      <c r="H15" s="105" t="s">
        <v>331</v>
      </c>
    </row>
    <row r="16" spans="1:8">
      <c r="A16" s="116"/>
      <c r="B16" s="119"/>
      <c r="C16" s="112"/>
      <c r="D16" s="111"/>
      <c r="E16" s="111"/>
      <c r="F16" s="106"/>
      <c r="G16" s="106"/>
      <c r="H16" s="106"/>
    </row>
    <row r="17" spans="1:8" ht="108">
      <c r="A17" s="116"/>
      <c r="B17" s="120"/>
      <c r="C17" s="93" t="s">
        <v>373</v>
      </c>
      <c r="D17" s="93" t="s">
        <v>332</v>
      </c>
      <c r="E17" s="94" t="s">
        <v>333</v>
      </c>
      <c r="F17" s="90" t="s">
        <v>315</v>
      </c>
      <c r="G17" s="90" t="s">
        <v>315</v>
      </c>
      <c r="H17" s="90" t="s">
        <v>315</v>
      </c>
    </row>
    <row r="18" spans="1:8">
      <c r="A18" s="116"/>
      <c r="B18" s="111" t="s">
        <v>334</v>
      </c>
      <c r="C18" s="112" t="s">
        <v>374</v>
      </c>
      <c r="D18" s="111" t="s">
        <v>335</v>
      </c>
      <c r="E18" s="111" t="s">
        <v>336</v>
      </c>
      <c r="F18" s="107" t="s">
        <v>337</v>
      </c>
      <c r="G18" s="110" t="s">
        <v>338</v>
      </c>
      <c r="H18" s="110" t="s">
        <v>382</v>
      </c>
    </row>
    <row r="19" spans="1:8" ht="51" customHeight="1">
      <c r="A19" s="117"/>
      <c r="B19" s="111"/>
      <c r="C19" s="112"/>
      <c r="D19" s="111"/>
      <c r="E19" s="111"/>
      <c r="F19" s="108"/>
      <c r="G19" s="110"/>
      <c r="H19" s="110"/>
    </row>
  </sheetData>
  <mergeCells count="44">
    <mergeCell ref="H2:H3"/>
    <mergeCell ref="A2:A19"/>
    <mergeCell ref="B2:B17"/>
    <mergeCell ref="D4:D5"/>
    <mergeCell ref="E4:E5"/>
    <mergeCell ref="C4:C7"/>
    <mergeCell ref="E6:E7"/>
    <mergeCell ref="C10:C12"/>
    <mergeCell ref="D10:D11"/>
    <mergeCell ref="C8:C9"/>
    <mergeCell ref="D8:D9"/>
    <mergeCell ref="F13:F14"/>
    <mergeCell ref="G13:G14"/>
    <mergeCell ref="H13:H14"/>
    <mergeCell ref="C2:C3"/>
    <mergeCell ref="E2:E3"/>
    <mergeCell ref="F2:F3"/>
    <mergeCell ref="G2:G3"/>
    <mergeCell ref="F4:F5"/>
    <mergeCell ref="G4:G5"/>
    <mergeCell ref="E8:E12"/>
    <mergeCell ref="D13:D14"/>
    <mergeCell ref="E13:E14"/>
    <mergeCell ref="C15:C16"/>
    <mergeCell ref="D15:D16"/>
    <mergeCell ref="E15:E16"/>
    <mergeCell ref="B18:B19"/>
    <mergeCell ref="C18:C19"/>
    <mergeCell ref="D18:D19"/>
    <mergeCell ref="E18:E19"/>
    <mergeCell ref="G18:G19"/>
    <mergeCell ref="H4:H5"/>
    <mergeCell ref="F18:F19"/>
    <mergeCell ref="F15:F16"/>
    <mergeCell ref="G15:G16"/>
    <mergeCell ref="H15:H16"/>
    <mergeCell ref="F8:F9"/>
    <mergeCell ref="G8:G9"/>
    <mergeCell ref="H8:H9"/>
    <mergeCell ref="F10:F12"/>
    <mergeCell ref="G10:G12"/>
    <mergeCell ref="H10:H12"/>
    <mergeCell ref="H18:H19"/>
    <mergeCell ref="F6:F7"/>
  </mergeCells>
  <pageMargins left="0.7" right="0.7" top="0.75" bottom="0.75" header="0.3" footer="0.3"/>
  <pageSetup paperSize="9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view="pageLayout" workbookViewId="0">
      <selection activeCell="C26" sqref="C26"/>
    </sheetView>
  </sheetViews>
  <sheetFormatPr defaultRowHeight="15"/>
  <cols>
    <col min="1" max="1" width="12.42578125" customWidth="1"/>
    <col min="2" max="2" width="21.140625" customWidth="1"/>
    <col min="3" max="3" width="29.7109375" customWidth="1"/>
    <col min="4" max="4" width="17" customWidth="1"/>
    <col min="5" max="5" width="19.42578125" customWidth="1"/>
    <col min="6" max="6" width="27" customWidth="1"/>
    <col min="7" max="7" width="16.7109375" customWidth="1"/>
    <col min="8" max="8" width="24.85546875" customWidth="1"/>
  </cols>
  <sheetData>
    <row r="1" spans="1:8" ht="25.5">
      <c r="A1" s="68" t="s">
        <v>162</v>
      </c>
      <c r="B1" s="68" t="s">
        <v>160</v>
      </c>
      <c r="C1" s="68" t="s">
        <v>0</v>
      </c>
      <c r="D1" s="68" t="s">
        <v>170</v>
      </c>
      <c r="E1" s="68" t="s">
        <v>171</v>
      </c>
      <c r="F1" s="68" t="s">
        <v>166</v>
      </c>
      <c r="G1" s="68" t="s">
        <v>167</v>
      </c>
      <c r="H1" s="68" t="s">
        <v>165</v>
      </c>
    </row>
    <row r="2" spans="1:8" ht="63.75">
      <c r="A2" s="142" t="s">
        <v>236</v>
      </c>
      <c r="B2" s="137" t="s">
        <v>237</v>
      </c>
      <c r="C2" s="77" t="s">
        <v>238</v>
      </c>
      <c r="D2" s="77" t="s">
        <v>239</v>
      </c>
      <c r="E2" s="77" t="s">
        <v>240</v>
      </c>
      <c r="F2" s="79" t="s">
        <v>241</v>
      </c>
      <c r="G2" s="79" t="s">
        <v>242</v>
      </c>
      <c r="H2" s="79" t="s">
        <v>243</v>
      </c>
    </row>
    <row r="3" spans="1:8">
      <c r="A3" s="142"/>
      <c r="B3" s="137"/>
      <c r="C3" s="136" t="s">
        <v>244</v>
      </c>
      <c r="D3" s="143" t="s">
        <v>245</v>
      </c>
      <c r="E3" s="136" t="s">
        <v>246</v>
      </c>
      <c r="F3" s="130" t="s">
        <v>247</v>
      </c>
      <c r="G3" s="130" t="s">
        <v>248</v>
      </c>
      <c r="H3" s="130" t="s">
        <v>249</v>
      </c>
    </row>
    <row r="4" spans="1:8" ht="62.25" customHeight="1">
      <c r="A4" s="142"/>
      <c r="B4" s="137"/>
      <c r="C4" s="136"/>
      <c r="D4" s="143"/>
      <c r="E4" s="136"/>
      <c r="F4" s="132"/>
      <c r="G4" s="132"/>
      <c r="H4" s="132"/>
    </row>
    <row r="5" spans="1:8" ht="89.25" customHeight="1">
      <c r="A5" s="77"/>
      <c r="B5" s="137"/>
      <c r="C5" s="136" t="s">
        <v>250</v>
      </c>
      <c r="D5" s="77" t="s">
        <v>211</v>
      </c>
      <c r="E5" s="77" t="s">
        <v>251</v>
      </c>
      <c r="F5" s="77" t="s">
        <v>252</v>
      </c>
      <c r="G5" s="80" t="s">
        <v>292</v>
      </c>
      <c r="H5" s="80" t="s">
        <v>293</v>
      </c>
    </row>
    <row r="6" spans="1:8">
      <c r="A6" s="136"/>
      <c r="B6" s="137"/>
      <c r="C6" s="136"/>
      <c r="D6" s="133" t="s">
        <v>296</v>
      </c>
      <c r="E6" s="133" t="s">
        <v>253</v>
      </c>
      <c r="F6" s="133" t="s">
        <v>252</v>
      </c>
      <c r="G6" s="140" t="s">
        <v>294</v>
      </c>
      <c r="H6" s="133" t="s">
        <v>295</v>
      </c>
    </row>
    <row r="7" spans="1:8" ht="47.25" customHeight="1">
      <c r="A7" s="136"/>
      <c r="B7" s="137"/>
      <c r="C7" s="136"/>
      <c r="D7" s="135"/>
      <c r="E7" s="135"/>
      <c r="F7" s="135"/>
      <c r="G7" s="141"/>
      <c r="H7" s="135"/>
    </row>
    <row r="8" spans="1:8" ht="54.75" customHeight="1">
      <c r="A8" s="136"/>
      <c r="B8" s="137" t="s">
        <v>254</v>
      </c>
      <c r="C8" s="139" t="s">
        <v>291</v>
      </c>
      <c r="D8" s="133" t="s">
        <v>255</v>
      </c>
      <c r="E8" s="133" t="s">
        <v>256</v>
      </c>
      <c r="F8" s="130" t="s">
        <v>257</v>
      </c>
      <c r="G8" s="133">
        <v>500</v>
      </c>
      <c r="H8" s="133">
        <v>1000</v>
      </c>
    </row>
    <row r="9" spans="1:8" ht="51.75" customHeight="1">
      <c r="A9" s="136"/>
      <c r="B9" s="137"/>
      <c r="C9" s="139"/>
      <c r="D9" s="135"/>
      <c r="E9" s="135"/>
      <c r="F9" s="132"/>
      <c r="G9" s="135"/>
      <c r="H9" s="135"/>
    </row>
    <row r="10" spans="1:8" ht="24" customHeight="1">
      <c r="A10" s="136"/>
      <c r="B10" s="137"/>
      <c r="C10" s="139"/>
      <c r="D10" s="133" t="s">
        <v>258</v>
      </c>
      <c r="E10" s="133" t="s">
        <v>259</v>
      </c>
      <c r="F10" s="133">
        <v>500</v>
      </c>
      <c r="G10" s="133">
        <v>500</v>
      </c>
      <c r="H10" s="133">
        <v>100</v>
      </c>
    </row>
    <row r="11" spans="1:8" ht="54.75" customHeight="1">
      <c r="A11" s="136"/>
      <c r="B11" s="137"/>
      <c r="C11" s="139"/>
      <c r="D11" s="135"/>
      <c r="E11" s="135"/>
      <c r="F11" s="135"/>
      <c r="G11" s="135"/>
      <c r="H11" s="135"/>
    </row>
    <row r="12" spans="1:8" ht="76.5">
      <c r="A12" s="136"/>
      <c r="B12" s="78" t="s">
        <v>260</v>
      </c>
      <c r="C12" s="77" t="s">
        <v>261</v>
      </c>
      <c r="D12" s="77" t="s">
        <v>262</v>
      </c>
      <c r="E12" s="77" t="s">
        <v>263</v>
      </c>
      <c r="F12" s="79" t="s">
        <v>264</v>
      </c>
      <c r="G12" s="79" t="s">
        <v>265</v>
      </c>
      <c r="H12" s="79" t="s">
        <v>266</v>
      </c>
    </row>
    <row r="13" spans="1:8">
      <c r="A13" s="136"/>
      <c r="B13" s="137" t="s">
        <v>267</v>
      </c>
      <c r="C13" s="136" t="s">
        <v>268</v>
      </c>
      <c r="D13" s="136" t="s">
        <v>269</v>
      </c>
      <c r="E13" s="136" t="s">
        <v>270</v>
      </c>
      <c r="F13" s="130" t="s">
        <v>271</v>
      </c>
      <c r="G13" s="138" t="s">
        <v>272</v>
      </c>
      <c r="H13" s="138" t="s">
        <v>273</v>
      </c>
    </row>
    <row r="14" spans="1:8" ht="58.5" customHeight="1">
      <c r="A14" s="136"/>
      <c r="B14" s="137"/>
      <c r="C14" s="136"/>
      <c r="D14" s="136"/>
      <c r="E14" s="136"/>
      <c r="F14" s="132"/>
      <c r="G14" s="138"/>
      <c r="H14" s="138"/>
    </row>
    <row r="15" spans="1:8">
      <c r="A15" s="136"/>
      <c r="B15" s="137"/>
      <c r="C15" s="136" t="s">
        <v>274</v>
      </c>
      <c r="D15" s="136" t="s">
        <v>275</v>
      </c>
      <c r="E15" s="133" t="s">
        <v>276</v>
      </c>
      <c r="F15" s="130" t="s">
        <v>277</v>
      </c>
      <c r="G15" s="130" t="s">
        <v>278</v>
      </c>
      <c r="H15" s="130" t="s">
        <v>279</v>
      </c>
    </row>
    <row r="16" spans="1:8">
      <c r="A16" s="136"/>
      <c r="B16" s="137"/>
      <c r="C16" s="136"/>
      <c r="D16" s="136"/>
      <c r="E16" s="134"/>
      <c r="F16" s="131"/>
      <c r="G16" s="131"/>
      <c r="H16" s="131"/>
    </row>
    <row r="17" spans="1:8" ht="50.25" customHeight="1">
      <c r="A17" s="136"/>
      <c r="B17" s="137"/>
      <c r="C17" s="136"/>
      <c r="D17" s="136"/>
      <c r="E17" s="135"/>
      <c r="F17" s="132"/>
      <c r="G17" s="132"/>
      <c r="H17" s="132"/>
    </row>
    <row r="18" spans="1:8">
      <c r="A18" s="136"/>
      <c r="B18" s="137" t="s">
        <v>280</v>
      </c>
      <c r="C18" s="136" t="s">
        <v>281</v>
      </c>
      <c r="D18" s="136" t="s">
        <v>282</v>
      </c>
      <c r="E18" s="133" t="s">
        <v>283</v>
      </c>
      <c r="F18" s="130" t="s">
        <v>284</v>
      </c>
      <c r="G18" s="130">
        <v>5</v>
      </c>
      <c r="H18" s="133">
        <v>30</v>
      </c>
    </row>
    <row r="19" spans="1:8">
      <c r="A19" s="136"/>
      <c r="B19" s="137"/>
      <c r="C19" s="136"/>
      <c r="D19" s="136"/>
      <c r="E19" s="134"/>
      <c r="F19" s="131"/>
      <c r="G19" s="131"/>
      <c r="H19" s="134"/>
    </row>
    <row r="20" spans="1:8" ht="84" customHeight="1">
      <c r="A20" s="136"/>
      <c r="B20" s="137"/>
      <c r="C20" s="136"/>
      <c r="D20" s="136"/>
      <c r="E20" s="135"/>
      <c r="F20" s="132"/>
      <c r="G20" s="132"/>
      <c r="H20" s="135"/>
    </row>
    <row r="21" spans="1:8" ht="114.75">
      <c r="A21" s="77"/>
      <c r="B21" s="137"/>
      <c r="C21" s="77" t="s">
        <v>285</v>
      </c>
      <c r="D21" s="77" t="s">
        <v>286</v>
      </c>
      <c r="E21" s="77" t="s">
        <v>287</v>
      </c>
      <c r="F21" s="79" t="s">
        <v>288</v>
      </c>
      <c r="G21" s="79" t="s">
        <v>289</v>
      </c>
      <c r="H21" s="79" t="s">
        <v>290</v>
      </c>
    </row>
  </sheetData>
  <mergeCells count="51">
    <mergeCell ref="F3:F4"/>
    <mergeCell ref="G3:G4"/>
    <mergeCell ref="H3:H4"/>
    <mergeCell ref="C5:C7"/>
    <mergeCell ref="A6:A8"/>
    <mergeCell ref="D6:D7"/>
    <mergeCell ref="E6:E7"/>
    <mergeCell ref="F6:F7"/>
    <mergeCell ref="G6:G7"/>
    <mergeCell ref="A2:A4"/>
    <mergeCell ref="B2:B7"/>
    <mergeCell ref="C3:C4"/>
    <mergeCell ref="D3:D4"/>
    <mergeCell ref="E3:E4"/>
    <mergeCell ref="H6:H7"/>
    <mergeCell ref="B8:B11"/>
    <mergeCell ref="H8:H9"/>
    <mergeCell ref="H10:H11"/>
    <mergeCell ref="A9:A11"/>
    <mergeCell ref="D10:D11"/>
    <mergeCell ref="E10:E11"/>
    <mergeCell ref="F10:F11"/>
    <mergeCell ref="G10:G11"/>
    <mergeCell ref="C8:C11"/>
    <mergeCell ref="D8:D9"/>
    <mergeCell ref="E8:E9"/>
    <mergeCell ref="F8:F9"/>
    <mergeCell ref="G8:G9"/>
    <mergeCell ref="F13:F14"/>
    <mergeCell ref="G13:G14"/>
    <mergeCell ref="H13:H14"/>
    <mergeCell ref="A15:A17"/>
    <mergeCell ref="C15:C17"/>
    <mergeCell ref="D15:D17"/>
    <mergeCell ref="E15:E17"/>
    <mergeCell ref="F15:F17"/>
    <mergeCell ref="G15:G17"/>
    <mergeCell ref="A12:A14"/>
    <mergeCell ref="B13:B17"/>
    <mergeCell ref="C13:C14"/>
    <mergeCell ref="D13:D14"/>
    <mergeCell ref="E13:E14"/>
    <mergeCell ref="H15:H17"/>
    <mergeCell ref="F18:F20"/>
    <mergeCell ref="G18:G20"/>
    <mergeCell ref="H18:H20"/>
    <mergeCell ref="A18:A20"/>
    <mergeCell ref="B18:B21"/>
    <mergeCell ref="C18:C20"/>
    <mergeCell ref="D18:D20"/>
    <mergeCell ref="E18:E20"/>
  </mergeCells>
  <pageMargins left="0.7" right="0.7" top="0.75" bottom="0.75" header="0.3" footer="0.3"/>
  <pageSetup paperSize="9" scale="5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opLeftCell="C4" workbookViewId="0">
      <selection activeCell="J6" sqref="J6"/>
    </sheetView>
  </sheetViews>
  <sheetFormatPr defaultRowHeight="15"/>
  <cols>
    <col min="1" max="1" width="16" customWidth="1"/>
    <col min="2" max="2" width="22.28515625" customWidth="1"/>
    <col min="3" max="3" width="45.140625" customWidth="1"/>
    <col min="4" max="5" width="31.7109375" customWidth="1"/>
    <col min="6" max="6" width="28.7109375" customWidth="1"/>
    <col min="7" max="7" width="13.140625" customWidth="1"/>
    <col min="8" max="8" width="13" customWidth="1"/>
  </cols>
  <sheetData>
    <row r="1" spans="1:8" ht="25.5">
      <c r="A1" s="83" t="s">
        <v>162</v>
      </c>
      <c r="B1" s="83" t="s">
        <v>160</v>
      </c>
      <c r="C1" s="83" t="s">
        <v>0</v>
      </c>
      <c r="D1" s="83" t="s">
        <v>170</v>
      </c>
      <c r="E1" s="83" t="s">
        <v>171</v>
      </c>
      <c r="F1" s="81" t="s">
        <v>166</v>
      </c>
      <c r="G1" s="68" t="s">
        <v>167</v>
      </c>
      <c r="H1" s="68" t="s">
        <v>165</v>
      </c>
    </row>
    <row r="2" spans="1:8" ht="77.25">
      <c r="A2" s="144" t="s">
        <v>341</v>
      </c>
      <c r="B2" s="97" t="s">
        <v>342</v>
      </c>
      <c r="C2" s="63" t="s">
        <v>344</v>
      </c>
      <c r="D2" s="82" t="s">
        <v>345</v>
      </c>
      <c r="E2" s="63" t="s">
        <v>346</v>
      </c>
      <c r="F2" s="95" t="s">
        <v>376</v>
      </c>
      <c r="G2" s="84">
        <v>3</v>
      </c>
      <c r="H2" s="84">
        <v>5</v>
      </c>
    </row>
    <row r="3" spans="1:8" ht="150" customHeight="1">
      <c r="A3" s="144"/>
      <c r="B3" s="97"/>
      <c r="C3" s="63" t="s">
        <v>343</v>
      </c>
      <c r="D3" s="63" t="s">
        <v>347</v>
      </c>
      <c r="E3" s="63" t="s">
        <v>348</v>
      </c>
      <c r="F3" s="149" t="s">
        <v>377</v>
      </c>
      <c r="G3" s="150"/>
      <c r="H3" s="151"/>
    </row>
    <row r="4" spans="1:8" ht="51.75">
      <c r="A4" s="144"/>
      <c r="B4" s="97"/>
      <c r="C4" s="63" t="s">
        <v>349</v>
      </c>
      <c r="D4" s="63" t="s">
        <v>350</v>
      </c>
      <c r="E4" s="63" t="s">
        <v>351</v>
      </c>
      <c r="F4" s="152"/>
      <c r="G4" s="153"/>
      <c r="H4" s="154"/>
    </row>
    <row r="5" spans="1:8" ht="52.5" customHeight="1">
      <c r="A5" s="144"/>
      <c r="B5" s="97" t="s">
        <v>352</v>
      </c>
      <c r="C5" s="82" t="s">
        <v>353</v>
      </c>
      <c r="D5" s="82" t="s">
        <v>181</v>
      </c>
      <c r="E5" s="82" t="s">
        <v>354</v>
      </c>
      <c r="F5" s="86" t="s">
        <v>378</v>
      </c>
      <c r="G5" s="84">
        <v>15</v>
      </c>
      <c r="H5" s="84">
        <v>50</v>
      </c>
    </row>
    <row r="6" spans="1:8" ht="38.25">
      <c r="A6" s="144"/>
      <c r="B6" s="97"/>
      <c r="C6" s="82" t="s">
        <v>355</v>
      </c>
      <c r="D6" s="82" t="s">
        <v>356</v>
      </c>
      <c r="E6" s="82" t="s">
        <v>357</v>
      </c>
      <c r="F6" s="86" t="s">
        <v>379</v>
      </c>
      <c r="G6" s="84">
        <v>33</v>
      </c>
      <c r="H6" s="84">
        <v>100</v>
      </c>
    </row>
    <row r="7" spans="1:8" ht="25.5" customHeight="1">
      <c r="A7" s="144"/>
      <c r="B7" s="97"/>
      <c r="C7" s="145" t="s">
        <v>358</v>
      </c>
      <c r="D7" s="155" t="s">
        <v>359</v>
      </c>
      <c r="E7" s="145" t="s">
        <v>361</v>
      </c>
      <c r="F7" s="157" t="s">
        <v>380</v>
      </c>
      <c r="G7" s="157" t="s">
        <v>365</v>
      </c>
      <c r="H7" s="157" t="s">
        <v>366</v>
      </c>
    </row>
    <row r="8" spans="1:8">
      <c r="A8" s="144"/>
      <c r="B8" s="97"/>
      <c r="C8" s="145"/>
      <c r="D8" s="156"/>
      <c r="E8" s="145"/>
      <c r="F8" s="158"/>
      <c r="G8" s="158"/>
      <c r="H8" s="158"/>
    </row>
    <row r="9" spans="1:8" ht="25.5">
      <c r="A9" s="144"/>
      <c r="B9" s="97"/>
      <c r="C9" s="145"/>
      <c r="D9" s="82" t="s">
        <v>360</v>
      </c>
      <c r="E9" s="145"/>
      <c r="F9" s="159"/>
      <c r="G9" s="159"/>
      <c r="H9" s="159"/>
    </row>
    <row r="10" spans="1:8" ht="63.75" customHeight="1">
      <c r="A10" s="144"/>
      <c r="B10" s="97"/>
      <c r="C10" s="145" t="s">
        <v>362</v>
      </c>
      <c r="D10" s="133" t="s">
        <v>363</v>
      </c>
      <c r="E10" s="133" t="s">
        <v>367</v>
      </c>
      <c r="F10" s="133" t="s">
        <v>381</v>
      </c>
      <c r="G10" s="146" t="s">
        <v>368</v>
      </c>
      <c r="H10" s="146" t="s">
        <v>369</v>
      </c>
    </row>
    <row r="11" spans="1:8">
      <c r="A11" s="144"/>
      <c r="B11" s="97"/>
      <c r="C11" s="145"/>
      <c r="D11" s="135"/>
      <c r="E11" s="134"/>
      <c r="F11" s="134"/>
      <c r="G11" s="147"/>
      <c r="H11" s="147"/>
    </row>
    <row r="12" spans="1:8" ht="25.5">
      <c r="A12" s="144"/>
      <c r="B12" s="97"/>
      <c r="C12" s="145"/>
      <c r="D12" s="82" t="s">
        <v>364</v>
      </c>
      <c r="E12" s="135"/>
      <c r="F12" s="135"/>
      <c r="G12" s="148"/>
      <c r="H12" s="148"/>
    </row>
  </sheetData>
  <mergeCells count="16">
    <mergeCell ref="F10:F12"/>
    <mergeCell ref="G10:G12"/>
    <mergeCell ref="H10:H12"/>
    <mergeCell ref="F3:H4"/>
    <mergeCell ref="D7:D8"/>
    <mergeCell ref="F7:F9"/>
    <mergeCell ref="G7:G9"/>
    <mergeCell ref="H7:H9"/>
    <mergeCell ref="A2:A12"/>
    <mergeCell ref="B2:B4"/>
    <mergeCell ref="C7:C9"/>
    <mergeCell ref="E7:E9"/>
    <mergeCell ref="C10:C12"/>
    <mergeCell ref="B5:B12"/>
    <mergeCell ref="D10:D11"/>
    <mergeCell ref="E10:E12"/>
  </mergeCells>
  <pageMargins left="0.7" right="0.7" top="0.75" bottom="0.75" header="0.3" footer="0.3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opLeftCell="C1" workbookViewId="0">
      <selection activeCell="E7" sqref="E7"/>
    </sheetView>
  </sheetViews>
  <sheetFormatPr defaultRowHeight="15"/>
  <cols>
    <col min="1" max="1" width="18.28515625" customWidth="1"/>
    <col min="2" max="2" width="26.5703125" customWidth="1"/>
    <col min="3" max="3" width="49.42578125" customWidth="1"/>
    <col min="4" max="5" width="31.7109375" customWidth="1"/>
    <col min="6" max="6" width="24.140625" customWidth="1"/>
    <col min="7" max="7" width="13.140625" customWidth="1"/>
    <col min="8" max="8" width="15.42578125" customWidth="1"/>
  </cols>
  <sheetData>
    <row r="1" spans="1:8" ht="25.5">
      <c r="A1" s="68" t="s">
        <v>162</v>
      </c>
      <c r="B1" s="68" t="s">
        <v>160</v>
      </c>
      <c r="C1" s="68" t="s">
        <v>0</v>
      </c>
      <c r="D1" s="68" t="s">
        <v>170</v>
      </c>
      <c r="E1" s="68" t="s">
        <v>171</v>
      </c>
      <c r="F1" s="68" t="s">
        <v>166</v>
      </c>
      <c r="G1" s="68" t="s">
        <v>167</v>
      </c>
      <c r="H1" s="68" t="s">
        <v>165</v>
      </c>
    </row>
    <row r="2" spans="1:8" ht="51" customHeight="1">
      <c r="A2" s="160" t="s">
        <v>200</v>
      </c>
      <c r="B2" s="97" t="s">
        <v>201</v>
      </c>
      <c r="C2" s="97" t="s">
        <v>202</v>
      </c>
      <c r="D2" s="61" t="s">
        <v>181</v>
      </c>
      <c r="E2" s="61" t="s">
        <v>205</v>
      </c>
      <c r="F2" s="70">
        <v>0.1</v>
      </c>
      <c r="G2" s="70">
        <v>0.3</v>
      </c>
      <c r="H2" s="70">
        <v>0.5</v>
      </c>
    </row>
    <row r="3" spans="1:8" ht="51.75">
      <c r="A3" s="160"/>
      <c r="B3" s="97"/>
      <c r="C3" s="97"/>
      <c r="D3" s="71" t="s">
        <v>203</v>
      </c>
      <c r="E3" s="63" t="s">
        <v>204</v>
      </c>
      <c r="F3" s="72" t="s">
        <v>206</v>
      </c>
      <c r="G3" s="72">
        <v>300</v>
      </c>
      <c r="H3" s="72">
        <v>1000</v>
      </c>
    </row>
    <row r="4" spans="1:8" ht="64.5">
      <c r="A4" s="160" t="s">
        <v>200</v>
      </c>
      <c r="B4" s="99" t="s">
        <v>207</v>
      </c>
      <c r="C4" s="73" t="s">
        <v>208</v>
      </c>
      <c r="D4" s="61" t="s">
        <v>212</v>
      </c>
      <c r="E4" s="63" t="s">
        <v>214</v>
      </c>
      <c r="F4" s="51" t="s">
        <v>217</v>
      </c>
      <c r="G4" s="72">
        <v>3</v>
      </c>
      <c r="H4" s="72">
        <v>5</v>
      </c>
    </row>
    <row r="5" spans="1:8" ht="77.25">
      <c r="A5" s="160"/>
      <c r="B5" s="99"/>
      <c r="C5" s="63" t="s">
        <v>209</v>
      </c>
      <c r="D5" s="61" t="s">
        <v>213</v>
      </c>
      <c r="E5" s="63" t="s">
        <v>215</v>
      </c>
      <c r="F5" s="51" t="s">
        <v>216</v>
      </c>
      <c r="G5" s="72">
        <v>30</v>
      </c>
      <c r="H5" s="72">
        <v>100</v>
      </c>
    </row>
    <row r="6" spans="1:8">
      <c r="A6" s="20"/>
      <c r="D6" s="69"/>
    </row>
    <row r="7" spans="1:8">
      <c r="A7" s="20"/>
    </row>
    <row r="8" spans="1:8">
      <c r="A8" s="20"/>
    </row>
    <row r="9" spans="1:8">
      <c r="A9" s="20"/>
    </row>
    <row r="10" spans="1:8">
      <c r="A10" s="20"/>
    </row>
    <row r="11" spans="1:8">
      <c r="A11" s="20"/>
    </row>
    <row r="12" spans="1:8">
      <c r="A12" s="20"/>
    </row>
    <row r="13" spans="1:8">
      <c r="A13" s="20"/>
    </row>
    <row r="14" spans="1:8">
      <c r="A14" s="20"/>
    </row>
    <row r="15" spans="1:8">
      <c r="A15" s="20"/>
    </row>
    <row r="16" spans="1:8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</sheetData>
  <mergeCells count="5">
    <mergeCell ref="C2:C3"/>
    <mergeCell ref="B2:B3"/>
    <mergeCell ref="A2:A3"/>
    <mergeCell ref="B4:B5"/>
    <mergeCell ref="A4:A5"/>
  </mergeCells>
  <pageMargins left="0.7" right="0.7" top="0.75" bottom="0.75" header="0.3" footer="0.3"/>
  <pageSetup paperSize="9" scale="62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activeCell="K4" sqref="K4"/>
    </sheetView>
  </sheetViews>
  <sheetFormatPr defaultRowHeight="15"/>
  <cols>
    <col min="1" max="1" width="18.42578125" customWidth="1"/>
    <col min="2" max="2" width="26.5703125" customWidth="1"/>
    <col min="3" max="3" width="43.42578125" customWidth="1"/>
    <col min="4" max="4" width="28.140625" customWidth="1"/>
    <col min="5" max="5" width="29.7109375" customWidth="1"/>
    <col min="6" max="6" width="22.28515625" customWidth="1"/>
    <col min="7" max="7" width="13.140625" customWidth="1"/>
    <col min="8" max="8" width="12.85546875" customWidth="1"/>
  </cols>
  <sheetData>
    <row r="1" spans="1:8" ht="25.5">
      <c r="A1" s="68" t="s">
        <v>162</v>
      </c>
      <c r="B1" s="68" t="s">
        <v>160</v>
      </c>
      <c r="C1" s="68" t="s">
        <v>0</v>
      </c>
      <c r="D1" s="68" t="s">
        <v>170</v>
      </c>
      <c r="E1" s="68" t="s">
        <v>171</v>
      </c>
      <c r="F1" s="68" t="s">
        <v>166</v>
      </c>
      <c r="G1" s="68" t="s">
        <v>167</v>
      </c>
      <c r="H1" s="68" t="s">
        <v>165</v>
      </c>
    </row>
    <row r="2" spans="1:8" ht="77.25">
      <c r="A2" s="97" t="s">
        <v>218</v>
      </c>
      <c r="B2" s="63" t="s">
        <v>220</v>
      </c>
      <c r="C2" s="71" t="s">
        <v>224</v>
      </c>
      <c r="D2" s="61" t="s">
        <v>181</v>
      </c>
      <c r="E2" s="63" t="s">
        <v>225</v>
      </c>
      <c r="F2" s="72">
        <v>10</v>
      </c>
      <c r="G2" s="72">
        <v>20</v>
      </c>
      <c r="H2" s="72">
        <v>60</v>
      </c>
    </row>
    <row r="3" spans="1:8" ht="51.75">
      <c r="A3" s="97"/>
      <c r="B3" s="73" t="s">
        <v>219</v>
      </c>
      <c r="C3" s="61" t="s">
        <v>223</v>
      </c>
      <c r="D3" s="61" t="s">
        <v>221</v>
      </c>
      <c r="E3" s="63" t="s">
        <v>222</v>
      </c>
      <c r="F3" s="72">
        <v>3</v>
      </c>
      <c r="G3" s="72">
        <v>9</v>
      </c>
      <c r="H3" s="72">
        <v>30</v>
      </c>
    </row>
    <row r="4" spans="1:8" ht="64.5">
      <c r="A4" s="97" t="s">
        <v>218</v>
      </c>
      <c r="B4" s="97" t="s">
        <v>226</v>
      </c>
      <c r="C4" s="63" t="s">
        <v>230</v>
      </c>
      <c r="D4" s="74" t="s">
        <v>231</v>
      </c>
      <c r="E4" s="63" t="s">
        <v>232</v>
      </c>
      <c r="F4" s="72">
        <v>3</v>
      </c>
      <c r="G4" s="72">
        <v>9</v>
      </c>
      <c r="H4" s="72">
        <v>30</v>
      </c>
    </row>
    <row r="5" spans="1:8" ht="26.25">
      <c r="A5" s="97"/>
      <c r="B5" s="97"/>
      <c r="C5" s="63" t="s">
        <v>229</v>
      </c>
      <c r="D5" s="61" t="s">
        <v>227</v>
      </c>
      <c r="E5" s="63" t="s">
        <v>228</v>
      </c>
      <c r="F5" s="75">
        <v>2</v>
      </c>
      <c r="G5" s="75">
        <v>3</v>
      </c>
      <c r="H5" s="75">
        <v>5</v>
      </c>
    </row>
    <row r="6" spans="1:8" ht="106.5" customHeight="1">
      <c r="A6" s="97"/>
      <c r="B6" s="97"/>
      <c r="C6" s="63" t="s">
        <v>234</v>
      </c>
      <c r="D6" s="63" t="s">
        <v>235</v>
      </c>
      <c r="E6" s="63" t="s">
        <v>233</v>
      </c>
      <c r="F6" s="76">
        <v>1</v>
      </c>
      <c r="G6" s="76">
        <v>3</v>
      </c>
      <c r="H6" s="76">
        <v>5</v>
      </c>
    </row>
  </sheetData>
  <mergeCells count="3">
    <mergeCell ref="A2:A3"/>
    <mergeCell ref="A4:A6"/>
    <mergeCell ref="B4:B6"/>
  </mergeCells>
  <pageMargins left="0.7" right="0.7" top="0.75" bottom="0.75" header="0.3" footer="0.3"/>
  <pageSetup paperSize="9" scale="67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B3A29325A2264CB1BF38CE32D4F318" ma:contentTypeVersion="6" ma:contentTypeDescription="Creare un nuovo documento." ma:contentTypeScope="" ma:versionID="f1698fdb76227899360f2bcc2b265494">
  <xsd:schema xmlns:xsd="http://www.w3.org/2001/XMLSchema" xmlns:xs="http://www.w3.org/2001/XMLSchema" xmlns:p="http://schemas.microsoft.com/office/2006/metadata/properties" xmlns:ns2="af9f4b01-e524-4cb3-9d5a-bd1b743c8fe5" xmlns:ns3="ffd76b0e-c1e3-4e6a-9fc3-38c5a4dd9750" targetNamespace="http://schemas.microsoft.com/office/2006/metadata/properties" ma:root="true" ma:fieldsID="0e0cd342b324f2fed57c8004dcb51415" ns2:_="" ns3:_="">
    <xsd:import namespace="af9f4b01-e524-4cb3-9d5a-bd1b743c8fe5"/>
    <xsd:import namespace="ffd76b0e-c1e3-4e6a-9fc3-38c5a4dd97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f4b01-e524-4cb3-9d5a-bd1b743c8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76b0e-c1e3-4e6a-9fc3-38c5a4dd97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499D27-3BC6-4A48-9A3C-CEB122F9223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ffd76b0e-c1e3-4e6a-9fc3-38c5a4dd9750"/>
    <ds:schemaRef ds:uri="af9f4b01-e524-4cb3-9d5a-bd1b743c8fe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3C35C5-1D16-4549-9648-D88C75C23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f4b01-e524-4cb3-9d5a-bd1b743c8fe5"/>
    <ds:schemaRef ds:uri="ffd76b0e-c1e3-4e6a-9fc3-38c5a4dd9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588A1-8684-4600-AC31-44B5B8F801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</vt:i4>
      </vt:variant>
    </vt:vector>
  </HeadingPairs>
  <TitlesOfParts>
    <vt:vector size="10" baseType="lpstr">
      <vt:lpstr>1. Antiziganismo</vt:lpstr>
      <vt:lpstr>menù azioni</vt:lpstr>
      <vt:lpstr>menù indicatori</vt:lpstr>
      <vt:lpstr>Housing</vt:lpstr>
      <vt:lpstr>Salute</vt:lpstr>
      <vt:lpstr>Istruzione</vt:lpstr>
      <vt:lpstr>Occupazione</vt:lpstr>
      <vt:lpstr>Arte e Cultura</vt:lpstr>
      <vt:lpstr>'1. Antiziganismo'!Area_stampa</vt:lpstr>
      <vt:lpstr>Housing!Area_stampa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2022-04-06T09:24:25Z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0x01010044B3A29325A2264CB1BF38CE32D4F318</vt:lpwstr>
  </property>
</Properties>
</file>