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codeName="Questa_cartella_di_lavoro" defaultThemeVersion="166925"/>
  <xr:revisionPtr revIDLastSave="0" documentId="8_{EC0E498A-6FF0-4EB0-BB23-CF0324440527}" xr6:coauthVersionLast="47" xr6:coauthVersionMax="47" xr10:uidLastSave="{00000000-0000-0000-0000-000000000000}"/>
  <bookViews>
    <workbookView xWindow="-120" yWindow="-120" windowWidth="29040" windowHeight="15720" activeTab="3" xr2:uid="{F546B6EA-B18F-46BB-9421-53883C217572}"/>
  </bookViews>
  <sheets>
    <sheet name="1. Piemonte" sheetId="8" r:id="rId1"/>
    <sheet name="2. Valle d'Aosta" sheetId="7" r:id="rId2"/>
    <sheet name="3. Lombardia" sheetId="6" r:id="rId3"/>
    <sheet name="4a PA Trento" sheetId="21" r:id="rId4"/>
    <sheet name="4b PA Bolzano" sheetId="22" r:id="rId5"/>
    <sheet name="5. Veneto" sheetId="4" r:id="rId6"/>
    <sheet name="6. Friuli V.G." sheetId="3" r:id="rId7"/>
    <sheet name="7. Liguria" sheetId="2" r:id="rId8"/>
    <sheet name="8. Emilia-Romagna" sheetId="1" r:id="rId9"/>
    <sheet name="9. Toscana" sheetId="11" r:id="rId10"/>
    <sheet name="10. Umbria" sheetId="9" r:id="rId11"/>
    <sheet name="11. Marche" sheetId="12" r:id="rId12"/>
    <sheet name="12. Lazio" sheetId="10" r:id="rId13"/>
    <sheet name="13. Abruzzo" sheetId="13" r:id="rId14"/>
    <sheet name="14. Molise" sheetId="14" r:id="rId15"/>
    <sheet name="15. Campania" sheetId="15" r:id="rId16"/>
    <sheet name="16. Puglia" sheetId="16" r:id="rId17"/>
    <sheet name="17. Basilicata" sheetId="17" r:id="rId18"/>
    <sheet name="18. Calabria" sheetId="18" r:id="rId19"/>
    <sheet name="19. Sicilia" sheetId="19" r:id="rId20"/>
    <sheet name="20. Sardegna" sheetId="20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2" l="1"/>
  <c r="B21" i="22"/>
  <c r="C21" i="21"/>
  <c r="B21" i="21"/>
  <c r="C11" i="21" l="1"/>
  <c r="B11" i="21"/>
  <c r="C11" i="22"/>
  <c r="B11" i="22"/>
</calcChain>
</file>

<file path=xl/sharedStrings.xml><?xml version="1.0" encoding="utf-8"?>
<sst xmlns="http://schemas.openxmlformats.org/spreadsheetml/2006/main" count="880" uniqueCount="36">
  <si>
    <t>Abruzzo</t>
  </si>
  <si>
    <t>Tutte le Regioni</t>
  </si>
  <si>
    <t>Basilicata</t>
  </si>
  <si>
    <t>Numero comuni</t>
  </si>
  <si>
    <t>Calabria</t>
  </si>
  <si>
    <t>Classificazione AI</t>
  </si>
  <si>
    <t>2014</t>
  </si>
  <si>
    <t>Campania</t>
  </si>
  <si>
    <t>A - Polo</t>
  </si>
  <si>
    <t>Emilia-Romagna</t>
  </si>
  <si>
    <t>B - Polo intercomunale</t>
  </si>
  <si>
    <t>Friuli-Venezia Giulia</t>
  </si>
  <si>
    <t>C - Cintura</t>
  </si>
  <si>
    <t>Lazio</t>
  </si>
  <si>
    <t>D - Intermedio</t>
  </si>
  <si>
    <t>Liguria</t>
  </si>
  <si>
    <t>E - Periferico</t>
  </si>
  <si>
    <t>Lombardia</t>
  </si>
  <si>
    <t>F - Ultraperiferico</t>
  </si>
  <si>
    <t>Marche</t>
  </si>
  <si>
    <t>Totale</t>
  </si>
  <si>
    <t>Molise</t>
  </si>
  <si>
    <t>Piemonte</t>
  </si>
  <si>
    <t>Popolazione 2020</t>
  </si>
  <si>
    <t>Puglia</t>
  </si>
  <si>
    <t>Sardegna</t>
  </si>
  <si>
    <t>Sicilia</t>
  </si>
  <si>
    <t>Toscana</t>
  </si>
  <si>
    <t>Trentino-Alto Adige/Südtirol</t>
  </si>
  <si>
    <t>Umbria</t>
  </si>
  <si>
    <t>Valle d'Aosta/Vallée d'Aoste</t>
  </si>
  <si>
    <t>Veneto</t>
  </si>
  <si>
    <t>2020</t>
  </si>
  <si>
    <t>Fonte: Istat</t>
  </si>
  <si>
    <t>Provincia autonoma di Trento</t>
  </si>
  <si>
    <t>Provincia autonoma di Bolzano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</si>
</sst>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2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1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0" fontId="8" fillId="0" borderId="0" xfId="0" applyFont="1"/>
    <xf numFmtId="0" fontId="6" fillId="4" borderId="1" xfId="0" applyFont="1" applyFill="1" applyBorder="1" applyAlignment="1">
      <alignment horizontal="left"/>
    </xf>
    <xf numFmtId="3" fontId="6" fillId="4" borderId="2" xfId="0" applyNumberFormat="1" applyFont="1" applyFill="1" applyBorder="1"/>
    <xf numFmtId="3" fontId="6" fillId="4" borderId="3" xfId="0" applyNumberFormat="1" applyFont="1" applyFill="1" applyBorder="1"/>
    <xf numFmtId="0" fontId="6" fillId="0" borderId="1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3" xfId="0" applyNumberFormat="1" applyFont="1" applyBorder="1"/>
    <xf numFmtId="0" fontId="7" fillId="4" borderId="1" xfId="0" applyFont="1" applyFill="1" applyBorder="1" applyAlignment="1">
      <alignment horizontal="left"/>
    </xf>
    <xf numFmtId="3" fontId="7" fillId="4" borderId="2" xfId="0" applyNumberFormat="1" applyFont="1" applyFill="1" applyBorder="1"/>
    <xf numFmtId="3" fontId="7" fillId="4" borderId="3" xfId="0" applyNumberFormat="1" applyFont="1" applyFill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1">
    <cellStyle name="Normale" xfId="0" builtinId="0"/>
  </cellStyles>
  <dxfs count="105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C7A7306-5804-4484-83DA-DF3E367246C1}" name="Tabella13456789" displayName="Tabella13456789" ref="B4:D11" totalsRowShown="0" headerRowDxfId="104" dataDxfId="103">
  <tableColumns count="3">
    <tableColumn id="1" xr3:uid="{EB7C40BE-9A06-4073-839E-9D72CD712063}" name="Classificazione AI" dataDxfId="102"/>
    <tableColumn id="2" xr3:uid="{D58EDE0F-A54D-42B9-9282-8E93CA1DCC27}" name="2014" dataDxfId="101"/>
    <tableColumn id="4" xr3:uid="{67003461-4691-4F28-B874-4FBDF25B549A}" name="2020" dataDxfId="100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7EFE8AD-EBE9-411C-9615-B782DEC94852}" name="Tabella1101112" displayName="Tabella1101112" ref="B4:D11" totalsRowShown="0" headerRowDxfId="59" dataDxfId="58">
  <tableColumns count="3">
    <tableColumn id="1" xr3:uid="{BF90CA09-6628-48F7-8300-549860C2E648}" name="Classificazione AI" dataDxfId="57"/>
    <tableColumn id="2" xr3:uid="{07213BA5-B10A-478B-913E-9EDDD82132A8}" name="2014" dataDxfId="56"/>
    <tableColumn id="4" xr3:uid="{6AC706C9-8AC5-43F5-AC3C-0833C82DD284}" name="2020" dataDxfId="55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19E23E-4BAB-4786-8A32-58D35055123D}" name="Tabella110" displayName="Tabella110" ref="B4:D11" totalsRowShown="0" headerRowDxfId="54" dataDxfId="53">
  <tableColumns count="3">
    <tableColumn id="1" xr3:uid="{4582CEFD-1E2B-4EB4-BB9E-4F401A051C7A}" name="Classificazione AI" dataDxfId="52"/>
    <tableColumn id="2" xr3:uid="{D98DDA75-8346-4996-9A78-0C283CE22C02}" name="2014" dataDxfId="51"/>
    <tableColumn id="4" xr3:uid="{0383B79D-9C5A-4131-ABB7-3C7FC8CDF396}" name="2020" dataDxfId="50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E7584F8-EC2C-471A-B38B-7DB019A9B145}" name="Tabella11013" displayName="Tabella11013" ref="B4:D11" totalsRowShown="0" headerRowDxfId="49" dataDxfId="48">
  <tableColumns count="3">
    <tableColumn id="1" xr3:uid="{D304F866-5BDA-4F7A-98FD-580D4BD95FE9}" name="Classificazione AI" dataDxfId="47"/>
    <tableColumn id="2" xr3:uid="{0BB0AA82-672E-4FC0-8E19-F1C5A8208D38}" name="2014" dataDxfId="46"/>
    <tableColumn id="4" xr3:uid="{A09601AA-CA5A-4B1C-8D17-4B5D3F426156}" name="2020" dataDxfId="45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8C5F708-1E10-4FFE-B6B9-E9895451E69C}" name="Tabella11011" displayName="Tabella11011" ref="B4:D11" totalsRowShown="0" headerRowDxfId="44" dataDxfId="43">
  <tableColumns count="3">
    <tableColumn id="1" xr3:uid="{095D10A8-B39A-486D-B736-3381EC552A41}" name="Classificazione AI" dataDxfId="42"/>
    <tableColumn id="2" xr3:uid="{FA87F728-F35E-49A6-8DCC-F5406872D3EC}" name="2014" dataDxfId="41"/>
    <tableColumn id="4" xr3:uid="{D089DA72-E436-4F71-824B-6926C5F87055}" name="2020" dataDxfId="40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AC028F6-E5C1-4846-BB26-11C43D528351}" name="Tabella1101114" displayName="Tabella1101114" ref="B4:D11" totalsRowShown="0" headerRowDxfId="39" dataDxfId="38">
  <tableColumns count="3">
    <tableColumn id="1" xr3:uid="{10565678-F4E8-4E2C-B39E-4D2264856875}" name="Classificazione AI" dataDxfId="37"/>
    <tableColumn id="2" xr3:uid="{780AE649-84D6-46C8-A9F3-4797E9627F3E}" name="2014" dataDxfId="36"/>
    <tableColumn id="4" xr3:uid="{B6680F63-C2BE-4F65-924C-8027CD2FC8AE}" name="2020" dataDxfId="35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940749D-B4B3-48FF-B8EE-B4C26B00F0DF}" name="Tabella110111415" displayName="Tabella110111415" ref="B4:D11" totalsRowShown="0" headerRowDxfId="34" dataDxfId="33">
  <tableColumns count="3">
    <tableColumn id="1" xr3:uid="{14D13CD8-09BD-4025-A0F5-A0B06FE1EFC1}" name="Classificazione AI" dataDxfId="32"/>
    <tableColumn id="2" xr3:uid="{454F29A7-0B45-4AFE-87C5-F46C8A961A99}" name="2014" dataDxfId="31"/>
    <tableColumn id="4" xr3:uid="{89ECCA18-192B-4B0B-BD83-B78321F7E59C}" name="2020" dataDxfId="3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C69D198-0A1A-42AE-8D21-7BBE05A1F4E0}" name="Tabella11011141516" displayName="Tabella11011141516" ref="B4:D11" totalsRowShown="0" headerRowDxfId="29" dataDxfId="28">
  <tableColumns count="3">
    <tableColumn id="1" xr3:uid="{A8762DF5-E620-4B22-8314-AD735593AA3E}" name="Classificazione AI" dataDxfId="27"/>
    <tableColumn id="2" xr3:uid="{66DE7616-6F00-4BEF-8B39-B7DBBD7C5FCB}" name="2014" dataDxfId="26"/>
    <tableColumn id="4" xr3:uid="{AA563882-73B2-40AC-A363-92EBFF42ED9A}" name="2020" dataDxfId="25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FE1B90C-6829-40D1-BCF1-FEA562574680}" name="Tabella1101114151617" displayName="Tabella1101114151617" ref="B4:D11" totalsRowShown="0" headerRowDxfId="24" dataDxfId="23">
  <tableColumns count="3">
    <tableColumn id="1" xr3:uid="{5B3A6FCB-15CF-44D7-BD65-5AA6C1DD7CD4}" name="Classificazione AI" dataDxfId="22"/>
    <tableColumn id="2" xr3:uid="{6CBDE558-CE75-4252-8993-D936EB90AF8A}" name="2014" dataDxfId="21"/>
    <tableColumn id="4" xr3:uid="{5B59D267-871F-481B-9355-2B777F57AEFF}" name="2020" dataDxfId="20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C02A178-79CD-4F07-839A-F87BE2B8F33D}" name="Tabella110111415161718" displayName="Tabella110111415161718" ref="B4:D11" totalsRowShown="0" headerRowDxfId="19" dataDxfId="18">
  <tableColumns count="3">
    <tableColumn id="1" xr3:uid="{E1B60F66-BBAE-46BE-8019-FF22403AACF3}" name="Classificazione AI" dataDxfId="17"/>
    <tableColumn id="2" xr3:uid="{3005E3D6-AB91-48DB-B4B9-524DD56DC4C6}" name="2014" dataDxfId="16"/>
    <tableColumn id="4" xr3:uid="{13674551-AF29-43EB-8177-661B764F3857}" name="2020" dataDxfId="15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6B2A959-E7B0-4FC6-8B8E-5D1EA6454EB3}" name="Tabella11011141516171819" displayName="Tabella11011141516171819" ref="B4:D11" totalsRowShown="0" headerRowDxfId="14" dataDxfId="13">
  <tableColumns count="3">
    <tableColumn id="1" xr3:uid="{CBE1FA50-85C1-4C36-8CE4-3EA16E415C2C}" name="Classificazione AI" dataDxfId="12"/>
    <tableColumn id="2" xr3:uid="{DB7E09C0-A076-4392-962F-9F8A7C90D0B5}" name="2014" dataDxfId="11"/>
    <tableColumn id="4" xr3:uid="{3EECF851-A083-4C22-9BC3-DE04CBFF3089}" name="2020" dataDxfId="1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EEDD34-2002-464F-9480-914B271E8D3E}" name="Tabella1345678" displayName="Tabella1345678" ref="B4:D11" totalsRowShown="0" headerRowDxfId="99" dataDxfId="98">
  <tableColumns count="3">
    <tableColumn id="1" xr3:uid="{8179D88C-7E5A-464E-A1B9-64196F12087C}" name="Classificazione AI" dataDxfId="97"/>
    <tableColumn id="2" xr3:uid="{3206272F-8BFC-42AD-9D5E-F2D551BADBCF}" name="2014" dataDxfId="96"/>
    <tableColumn id="4" xr3:uid="{982F6065-176E-4853-8A39-3292BB2588B8}" name="2020" dataDxfId="95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E46BFE7-5D27-4BAB-A87F-70F8AC926278}" name="Tabella1101114151617181920" displayName="Tabella1101114151617181920" ref="B4:D11" totalsRowShown="0" headerRowDxfId="9" dataDxfId="8">
  <tableColumns count="3">
    <tableColumn id="1" xr3:uid="{E66EB10D-1285-4D53-B1B6-CD90E9C6615E}" name="Classificazione AI" dataDxfId="7"/>
    <tableColumn id="2" xr3:uid="{462A6598-77E6-43DF-A0B3-0B111A91B99F}" name="2014" dataDxfId="6"/>
    <tableColumn id="4" xr3:uid="{2F8C07DA-7A89-4A8A-928D-7AD30EB4D01C}" name="2020" dataDxfId="5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C201FF3-1AC2-4CA5-924A-F441147BD319}" name="Tabella110111415161718192021" displayName="Tabella110111415161718192021" ref="B4:D11" totalsRowShown="0" headerRowDxfId="4" dataDxfId="3">
  <tableColumns count="3">
    <tableColumn id="1" xr3:uid="{4E5C6ABB-2F45-4F02-B8F0-1FE5E37938A3}" name="Classificazione AI" dataDxfId="2"/>
    <tableColumn id="2" xr3:uid="{9890291D-E04A-4CCC-99B2-034861D0430F}" name="2014" dataDxfId="1"/>
    <tableColumn id="4" xr3:uid="{41BAA456-4724-4953-9495-D0E6A7D2C2DE}" name="2020" dataDxfId="0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736245-89EB-4CBD-901D-97AD95C0CFCC}" name="Tabella134567" displayName="Tabella134567" ref="B4:D11" totalsRowShown="0" headerRowDxfId="94" dataDxfId="93">
  <tableColumns count="3">
    <tableColumn id="1" xr3:uid="{6F11F265-4AAD-4FF4-8F43-F4B604C13D08}" name="Classificazione AI" dataDxfId="92"/>
    <tableColumn id="2" xr3:uid="{DF887A2E-ABA9-4DD0-9517-33109EF4893D}" name="2014" dataDxfId="91"/>
    <tableColumn id="4" xr3:uid="{AA64B279-DCDE-49A8-AE94-2849CF2A3089}" name="2020" dataDxfId="9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BB93BBA-6E6A-45B6-A166-BB9ABB159B26}" name="Tabella1345622" displayName="Tabella1345622" ref="A4:C11" totalsRowShown="0" headerRowDxfId="89" dataDxfId="88">
  <tableColumns count="3">
    <tableColumn id="1" xr3:uid="{7615AC10-A078-4C01-B13E-BA1C69020979}" name="Classificazione AI" dataDxfId="87"/>
    <tableColumn id="2" xr3:uid="{5A7DD675-EE5F-42B2-97E4-CAC5C91AA483}" name="2014" dataDxfId="86"/>
    <tableColumn id="4" xr3:uid="{0976ED2D-7793-4A10-BAA1-DEE742BDD5A0}" name="2020" dataDxfId="85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B05B208-FE56-4FE7-A71F-1783D59A4F6E}" name="Tabella1345623" displayName="Tabella1345623" ref="A4:C11" totalsRowShown="0" headerRowDxfId="84" dataDxfId="83">
  <tableColumns count="3">
    <tableColumn id="1" xr3:uid="{30E5816D-4FF1-4FE4-BB2D-68AA6B518F15}" name="Classificazione AI" dataDxfId="82"/>
    <tableColumn id="2" xr3:uid="{26BD6F33-9807-4C37-ACD2-1EE0CA84A423}" name="2014" dataDxfId="81"/>
    <tableColumn id="4" xr3:uid="{9C39465B-0C60-4A8C-89D5-5F727EA5EF5D}" name="2020" dataDxfId="80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59DC76-C844-45EF-B630-5B83ACB33E44}" name="Tabella1345" displayName="Tabella1345" ref="B4:D11" totalsRowShown="0" headerRowDxfId="79" dataDxfId="78">
  <tableColumns count="3">
    <tableColumn id="1" xr3:uid="{14C8D31E-DC15-451D-95FF-82380DEE544E}" name="Classificazione AI" dataDxfId="77"/>
    <tableColumn id="2" xr3:uid="{CBE3A799-5579-4B28-897B-9909E1AAB708}" name="2014" dataDxfId="76"/>
    <tableColumn id="4" xr3:uid="{4B2D8952-477C-46E2-82C7-012C77A7A8BF}" name="2020" dataDxfId="7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AD1556-0242-4F96-913B-15491C9DDC32}" name="Tabella134" displayName="Tabella134" ref="B4:D11" totalsRowShown="0" headerRowDxfId="74" dataDxfId="73">
  <tableColumns count="3">
    <tableColumn id="1" xr3:uid="{F1C40937-3CDA-4B99-9034-383D0A423B1C}" name="Classificazione AI" dataDxfId="72"/>
    <tableColumn id="2" xr3:uid="{28277BBC-DC47-4E0D-B359-66629E37ED59}" name="2014" dataDxfId="71"/>
    <tableColumn id="4" xr3:uid="{275A1CD6-DBB4-49FC-BA25-FA4D60B9FF4F}" name="2020" dataDxfId="70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0DB220-92E9-4D03-8CF5-CFD5BB426C0E}" name="Tabella13" displayName="Tabella13" ref="B4:D11" totalsRowShown="0" headerRowDxfId="69" dataDxfId="68">
  <tableColumns count="3">
    <tableColumn id="1" xr3:uid="{1CB27A70-DB66-48E4-B8AA-BA9DB9E26F7F}" name="Classificazione AI" dataDxfId="67"/>
    <tableColumn id="2" xr3:uid="{B73C03FB-E08C-4B7E-BE67-ED5537D8F98E}" name="2014" dataDxfId="66"/>
    <tableColumn id="4" xr3:uid="{0DCB195D-55A4-490B-B44F-80C9D061B099}" name="2020" dataDxfId="65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20BFEC-50FD-4C70-9471-1857A9DEF400}" name="Tabella1" displayName="Tabella1" ref="B4:D11" totalsRowShown="0" headerRowDxfId="64" dataDxfId="63">
  <tableColumns count="3">
    <tableColumn id="1" xr3:uid="{0AF5D543-214B-4CAC-A706-FB944A75D9C7}" name="Classificazione AI" dataDxfId="62"/>
    <tableColumn id="2" xr3:uid="{680CA7A7-9959-4E61-9E69-C8A07E797502}" name="2014" dataDxfId="61"/>
    <tableColumn id="4" xr3:uid="{E610FC14-B74C-40AF-904F-7E86AFE1C8EC}" name="2020" dataDxfId="6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90B0-3202-4021-B92F-59A8204F93E4}">
  <sheetPr codeName="Foglio8">
    <tabColor theme="7" tint="0.59999389629810485"/>
  </sheetPr>
  <dimension ref="A1:D29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22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21</v>
      </c>
      <c r="D5" s="10">
        <v>18</v>
      </c>
    </row>
    <row r="6" spans="1:4" s="9" customFormat="1" ht="29.25" customHeight="1" x14ac:dyDescent="0.2">
      <c r="A6" s="8" t="s">
        <v>9</v>
      </c>
      <c r="B6" s="8" t="s">
        <v>10</v>
      </c>
      <c r="C6" s="10">
        <v>9</v>
      </c>
      <c r="D6" s="10">
        <v>8</v>
      </c>
    </row>
    <row r="7" spans="1:4" s="9" customFormat="1" ht="29.25" customHeight="1" x14ac:dyDescent="0.2">
      <c r="A7" s="8" t="s">
        <v>11</v>
      </c>
      <c r="B7" s="8" t="s">
        <v>12</v>
      </c>
      <c r="C7" s="10">
        <v>707</v>
      </c>
      <c r="D7" s="10">
        <v>783</v>
      </c>
    </row>
    <row r="8" spans="1:4" s="9" customFormat="1" ht="29.25" customHeight="1" x14ac:dyDescent="0.2">
      <c r="A8" s="8" t="s">
        <v>13</v>
      </c>
      <c r="B8" s="8" t="s">
        <v>14</v>
      </c>
      <c r="C8" s="10">
        <v>346</v>
      </c>
      <c r="D8" s="10">
        <v>241</v>
      </c>
    </row>
    <row r="9" spans="1:4" s="9" customFormat="1" ht="29.25" customHeight="1" x14ac:dyDescent="0.2">
      <c r="A9" s="8" t="s">
        <v>15</v>
      </c>
      <c r="B9" s="8" t="s">
        <v>16</v>
      </c>
      <c r="C9" s="10">
        <v>94</v>
      </c>
      <c r="D9" s="10">
        <v>113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4</v>
      </c>
      <c r="D10" s="10">
        <v>18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1181</v>
      </c>
      <c r="D11" s="12">
        <v>1181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1661203</v>
      </c>
      <c r="D15" s="16">
        <v>1586942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238332</v>
      </c>
      <c r="D16" s="19">
        <v>234331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1900653</v>
      </c>
      <c r="D17" s="16">
        <v>1999390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435003</v>
      </c>
      <c r="D18" s="19">
        <v>378090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38730</v>
      </c>
      <c r="D19" s="16">
        <v>72841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1024</v>
      </c>
      <c r="D20" s="19">
        <v>3351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4274945</v>
      </c>
      <c r="D21" s="22">
        <v>4274945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  <row r="25" spans="1:4" x14ac:dyDescent="0.2">
      <c r="C25" s="7"/>
      <c r="D25" s="7"/>
    </row>
    <row r="26" spans="1:4" x14ac:dyDescent="0.2">
      <c r="C26" s="7"/>
      <c r="D26" s="7"/>
    </row>
    <row r="28" spans="1:4" x14ac:dyDescent="0.2">
      <c r="C28" s="7"/>
      <c r="D28" s="7"/>
    </row>
    <row r="29" spans="1:4" x14ac:dyDescent="0.2">
      <c r="C29" s="7"/>
      <c r="D29" s="7"/>
    </row>
  </sheetData>
  <dataConsolidate function="varp"/>
  <mergeCells count="1">
    <mergeCell ref="B1:D1"/>
  </mergeCells>
  <dataValidations count="1">
    <dataValidation type="list" allowBlank="1" showInputMessage="1" showErrorMessage="1" sqref="B2" xr:uid="{07450CF3-0B35-4575-8E7E-0CF98E7FFEFB}">
      <formula1>$A$1:$A$22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51CE-766D-407C-8284-3D9962783E53}">
  <sheetPr codeName="Foglio11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27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22</v>
      </c>
      <c r="D5" s="10">
        <v>13</v>
      </c>
    </row>
    <row r="6" spans="1:4" s="9" customFormat="1" ht="29.25" customHeight="1" x14ac:dyDescent="0.2">
      <c r="A6" s="8" t="s">
        <v>9</v>
      </c>
      <c r="B6" s="8" t="s">
        <v>10</v>
      </c>
      <c r="C6" s="10">
        <v>12</v>
      </c>
      <c r="D6" s="10">
        <v>4</v>
      </c>
    </row>
    <row r="7" spans="1:4" s="9" customFormat="1" ht="29.25" customHeight="1" x14ac:dyDescent="0.2">
      <c r="A7" s="8" t="s">
        <v>11</v>
      </c>
      <c r="B7" s="8" t="s">
        <v>12</v>
      </c>
      <c r="C7" s="10">
        <v>120</v>
      </c>
      <c r="D7" s="10">
        <v>92</v>
      </c>
    </row>
    <row r="8" spans="1:4" s="9" customFormat="1" ht="29.25" customHeight="1" x14ac:dyDescent="0.2">
      <c r="A8" s="8" t="s">
        <v>13</v>
      </c>
      <c r="B8" s="8" t="s">
        <v>14</v>
      </c>
      <c r="C8" s="10">
        <v>78</v>
      </c>
      <c r="D8" s="10">
        <v>67</v>
      </c>
    </row>
    <row r="9" spans="1:4" s="9" customFormat="1" ht="29.25" customHeight="1" x14ac:dyDescent="0.2">
      <c r="A9" s="8" t="s">
        <v>15</v>
      </c>
      <c r="B9" s="8" t="s">
        <v>16</v>
      </c>
      <c r="C9" s="10">
        <v>40</v>
      </c>
      <c r="D9" s="10">
        <v>80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1</v>
      </c>
      <c r="D10" s="10">
        <v>17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273</v>
      </c>
      <c r="D11" s="12">
        <v>273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1614514</v>
      </c>
      <c r="D15" s="16">
        <v>1391585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251794</v>
      </c>
      <c r="D16" s="19">
        <v>138812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1369895</v>
      </c>
      <c r="D17" s="16">
        <v>1273941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331097</v>
      </c>
      <c r="D18" s="19">
        <v>498648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124577</v>
      </c>
      <c r="D19" s="16">
        <v>346911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988</v>
      </c>
      <c r="D20" s="19">
        <v>42968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3692865</v>
      </c>
      <c r="D21" s="22">
        <v>3692865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0835B73B-C6AB-4A5E-86E8-7EDE72AE62E8}">
      <formula1>$A$1:$A$22</formula1>
    </dataValidation>
    <dataValidation allowBlank="1" showInputMessage="1" showErrorMessage="1" sqref="B1:D1" xr:uid="{1CCE5496-A65B-4294-816A-16A19C71CB61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1ACF-724E-450A-A35E-34835C24567A}">
  <sheetPr codeName="Foglio9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29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4</v>
      </c>
      <c r="D5" s="10">
        <v>5</v>
      </c>
    </row>
    <row r="6" spans="1:4" s="9" customFormat="1" ht="29.25" customHeight="1" x14ac:dyDescent="0.2">
      <c r="A6" s="8" t="s">
        <v>9</v>
      </c>
      <c r="B6" s="8" t="s">
        <v>10</v>
      </c>
      <c r="C6" s="10">
        <v>5</v>
      </c>
      <c r="D6" s="10"/>
    </row>
    <row r="7" spans="1:4" s="9" customFormat="1" ht="29.25" customHeight="1" x14ac:dyDescent="0.2">
      <c r="A7" s="8" t="s">
        <v>11</v>
      </c>
      <c r="B7" s="8" t="s">
        <v>12</v>
      </c>
      <c r="C7" s="10">
        <v>26</v>
      </c>
      <c r="D7" s="10">
        <v>39</v>
      </c>
    </row>
    <row r="8" spans="1:4" s="9" customFormat="1" ht="29.25" customHeight="1" x14ac:dyDescent="0.2">
      <c r="A8" s="8" t="s">
        <v>13</v>
      </c>
      <c r="B8" s="8" t="s">
        <v>14</v>
      </c>
      <c r="C8" s="10">
        <v>40</v>
      </c>
      <c r="D8" s="10">
        <v>33</v>
      </c>
    </row>
    <row r="9" spans="1:4" s="9" customFormat="1" ht="29.25" customHeight="1" x14ac:dyDescent="0.2">
      <c r="A9" s="8" t="s">
        <v>15</v>
      </c>
      <c r="B9" s="8" t="s">
        <v>16</v>
      </c>
      <c r="C9" s="10">
        <v>17</v>
      </c>
      <c r="D9" s="10">
        <v>15</v>
      </c>
    </row>
    <row r="10" spans="1:4" s="9" customFormat="1" ht="29.25" customHeight="1" x14ac:dyDescent="0.2">
      <c r="A10" s="8" t="s">
        <v>17</v>
      </c>
      <c r="B10" s="8" t="s">
        <v>18</v>
      </c>
      <c r="C10" s="10"/>
      <c r="D10" s="10"/>
    </row>
    <row r="11" spans="1:4" s="9" customFormat="1" ht="29.25" customHeight="1" x14ac:dyDescent="0.25">
      <c r="A11" s="8" t="s">
        <v>19</v>
      </c>
      <c r="B11" s="11" t="s">
        <v>20</v>
      </c>
      <c r="C11" s="12">
        <v>92</v>
      </c>
      <c r="D11" s="12">
        <v>92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365448</v>
      </c>
      <c r="D15" s="16">
        <v>385379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69999</v>
      </c>
      <c r="D16" s="19"/>
    </row>
    <row r="17" spans="1:4" s="9" customFormat="1" ht="29.25" customHeight="1" x14ac:dyDescent="0.2">
      <c r="A17" s="8" t="s">
        <v>27</v>
      </c>
      <c r="B17" s="14" t="s">
        <v>12</v>
      </c>
      <c r="C17" s="15">
        <v>215736</v>
      </c>
      <c r="D17" s="16">
        <v>238998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184630</v>
      </c>
      <c r="D18" s="19">
        <v>148330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29639</v>
      </c>
      <c r="D19" s="16">
        <v>92745</v>
      </c>
    </row>
    <row r="20" spans="1:4" s="9" customFormat="1" ht="29.25" customHeight="1" x14ac:dyDescent="0.2">
      <c r="A20" s="8" t="s">
        <v>30</v>
      </c>
      <c r="B20" s="17" t="s">
        <v>18</v>
      </c>
      <c r="C20" s="18"/>
      <c r="D20" s="19"/>
    </row>
    <row r="21" spans="1:4" s="9" customFormat="1" ht="29.25" customHeight="1" x14ac:dyDescent="0.25">
      <c r="A21" s="8" t="s">
        <v>31</v>
      </c>
      <c r="B21" s="20" t="s">
        <v>20</v>
      </c>
      <c r="C21" s="21">
        <v>865452</v>
      </c>
      <c r="D21" s="22">
        <v>865452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AAA24467-CFFB-42BD-A6A9-A0DC79732346}">
      <formula1>$A$1:$A$22</formula1>
    </dataValidation>
    <dataValidation allowBlank="1" showInputMessage="1" showErrorMessage="1" sqref="B1:D1" xr:uid="{CB770571-171E-458C-BD6C-A67FFE4271A4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7099-9459-4354-9E17-393A6D15C03F}">
  <sheetPr codeName="Foglio12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19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11</v>
      </c>
      <c r="D5" s="10">
        <v>9</v>
      </c>
    </row>
    <row r="6" spans="1:4" s="9" customFormat="1" ht="29.25" customHeight="1" x14ac:dyDescent="0.2">
      <c r="A6" s="8" t="s">
        <v>9</v>
      </c>
      <c r="B6" s="8" t="s">
        <v>10</v>
      </c>
      <c r="C6" s="10">
        <v>8</v>
      </c>
      <c r="D6" s="10">
        <v>2</v>
      </c>
    </row>
    <row r="7" spans="1:4" s="9" customFormat="1" ht="29.25" customHeight="1" x14ac:dyDescent="0.2">
      <c r="A7" s="8" t="s">
        <v>11</v>
      </c>
      <c r="B7" s="8" t="s">
        <v>12</v>
      </c>
      <c r="C7" s="10">
        <v>108</v>
      </c>
      <c r="D7" s="10">
        <v>111</v>
      </c>
    </row>
    <row r="8" spans="1:4" s="9" customFormat="1" ht="29.25" customHeight="1" x14ac:dyDescent="0.2">
      <c r="A8" s="8" t="s">
        <v>13</v>
      </c>
      <c r="B8" s="8" t="s">
        <v>14</v>
      </c>
      <c r="C8" s="10">
        <v>75</v>
      </c>
      <c r="D8" s="10">
        <v>63</v>
      </c>
    </row>
    <row r="9" spans="1:4" s="9" customFormat="1" ht="29.25" customHeight="1" x14ac:dyDescent="0.2">
      <c r="A9" s="8" t="s">
        <v>15</v>
      </c>
      <c r="B9" s="8" t="s">
        <v>16</v>
      </c>
      <c r="C9" s="10">
        <v>25</v>
      </c>
      <c r="D9" s="10">
        <v>41</v>
      </c>
    </row>
    <row r="10" spans="1:4" s="9" customFormat="1" ht="29.25" customHeight="1" x14ac:dyDescent="0.2">
      <c r="A10" s="8" t="s">
        <v>17</v>
      </c>
      <c r="B10" s="8" t="s">
        <v>18</v>
      </c>
      <c r="C10" s="10"/>
      <c r="D10" s="10">
        <v>1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227</v>
      </c>
      <c r="D11" s="12">
        <v>227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559116</v>
      </c>
      <c r="D15" s="16">
        <v>515625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128821</v>
      </c>
      <c r="D16" s="19">
        <v>51883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611408</v>
      </c>
      <c r="D17" s="16">
        <v>668758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173201</v>
      </c>
      <c r="D18" s="19">
        <v>152458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25690</v>
      </c>
      <c r="D19" s="16">
        <v>108972</v>
      </c>
    </row>
    <row r="20" spans="1:4" s="9" customFormat="1" ht="29.25" customHeight="1" x14ac:dyDescent="0.2">
      <c r="A20" s="8" t="s">
        <v>30</v>
      </c>
      <c r="B20" s="17" t="s">
        <v>18</v>
      </c>
      <c r="C20" s="18"/>
      <c r="D20" s="19">
        <v>540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1498236</v>
      </c>
      <c r="D21" s="22">
        <v>1498236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7DE0F13A-F55F-466C-8F39-154ED5DDDFDC}">
      <formula1>$A$1:$A$22</formula1>
    </dataValidation>
    <dataValidation allowBlank="1" showInputMessage="1" showErrorMessage="1" sqref="B1:D1" xr:uid="{C77448D4-DF4F-4FA8-8BBA-106C0B768801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6518-BA63-4BD5-9181-F47EB950443A}">
  <sheetPr codeName="Foglio10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13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10</v>
      </c>
      <c r="D5" s="10">
        <v>11</v>
      </c>
    </row>
    <row r="6" spans="1:4" s="9" customFormat="1" ht="29.25" customHeight="1" x14ac:dyDescent="0.2">
      <c r="A6" s="8" t="s">
        <v>9</v>
      </c>
      <c r="B6" s="8" t="s">
        <v>10</v>
      </c>
      <c r="C6" s="10"/>
      <c r="D6" s="10"/>
    </row>
    <row r="7" spans="1:4" s="9" customFormat="1" ht="29.25" customHeight="1" x14ac:dyDescent="0.2">
      <c r="A7" s="8" t="s">
        <v>11</v>
      </c>
      <c r="B7" s="8" t="s">
        <v>12</v>
      </c>
      <c r="C7" s="10">
        <v>78</v>
      </c>
      <c r="D7" s="10">
        <v>152</v>
      </c>
    </row>
    <row r="8" spans="1:4" s="9" customFormat="1" ht="29.25" customHeight="1" x14ac:dyDescent="0.2">
      <c r="A8" s="8" t="s">
        <v>13</v>
      </c>
      <c r="B8" s="8" t="s">
        <v>14</v>
      </c>
      <c r="C8" s="10">
        <v>205</v>
      </c>
      <c r="D8" s="10">
        <v>157</v>
      </c>
    </row>
    <row r="9" spans="1:4" s="9" customFormat="1" ht="29.25" customHeight="1" x14ac:dyDescent="0.2">
      <c r="A9" s="8" t="s">
        <v>15</v>
      </c>
      <c r="B9" s="8" t="s">
        <v>16</v>
      </c>
      <c r="C9" s="10">
        <v>83</v>
      </c>
      <c r="D9" s="10">
        <v>55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2</v>
      </c>
      <c r="D10" s="10">
        <v>3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378</v>
      </c>
      <c r="D11" s="12">
        <v>378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3292113</v>
      </c>
      <c r="D15" s="16">
        <v>3344425</v>
      </c>
    </row>
    <row r="16" spans="1:4" s="9" customFormat="1" ht="29.25" customHeight="1" x14ac:dyDescent="0.2">
      <c r="A16" s="8" t="s">
        <v>26</v>
      </c>
      <c r="B16" s="17" t="s">
        <v>10</v>
      </c>
      <c r="C16" s="18"/>
      <c r="D16" s="19"/>
    </row>
    <row r="17" spans="1:4" s="9" customFormat="1" ht="29.25" customHeight="1" x14ac:dyDescent="0.2">
      <c r="A17" s="8" t="s">
        <v>27</v>
      </c>
      <c r="B17" s="14" t="s">
        <v>12</v>
      </c>
      <c r="C17" s="15">
        <v>861018</v>
      </c>
      <c r="D17" s="16">
        <v>1434920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1343971</v>
      </c>
      <c r="D18" s="19">
        <v>753849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228939</v>
      </c>
      <c r="D19" s="16">
        <v>192917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4358</v>
      </c>
      <c r="D20" s="19">
        <v>4288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5730399</v>
      </c>
      <c r="D21" s="22">
        <v>5730399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074F41FA-2B7B-426F-9C0D-F1E854F4810C}">
      <formula1>$A$1:$A$22</formula1>
    </dataValidation>
    <dataValidation allowBlank="1" showInputMessage="1" showErrorMessage="1" sqref="B1:D1" xr:uid="{D7D10DE8-2324-4443-A289-F942ED9ED5C8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65A3-B2FB-4AF7-964E-BD51F03BF0A2}">
  <sheetPr codeName="Foglio13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0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6</v>
      </c>
      <c r="D5" s="10">
        <v>5</v>
      </c>
    </row>
    <row r="6" spans="1:4" s="9" customFormat="1" ht="29.25" customHeight="1" x14ac:dyDescent="0.2">
      <c r="A6" s="8" t="s">
        <v>9</v>
      </c>
      <c r="B6" s="8" t="s">
        <v>10</v>
      </c>
      <c r="C6" s="10">
        <v>4</v>
      </c>
      <c r="D6" s="10"/>
    </row>
    <row r="7" spans="1:4" s="9" customFormat="1" ht="29.25" customHeight="1" x14ac:dyDescent="0.2">
      <c r="A7" s="8" t="s">
        <v>11</v>
      </c>
      <c r="B7" s="8" t="s">
        <v>12</v>
      </c>
      <c r="C7" s="10">
        <v>65</v>
      </c>
      <c r="D7" s="10">
        <v>98</v>
      </c>
    </row>
    <row r="8" spans="1:4" s="9" customFormat="1" ht="29.25" customHeight="1" x14ac:dyDescent="0.2">
      <c r="A8" s="8" t="s">
        <v>13</v>
      </c>
      <c r="B8" s="8" t="s">
        <v>14</v>
      </c>
      <c r="C8" s="10">
        <v>115</v>
      </c>
      <c r="D8" s="10">
        <v>89</v>
      </c>
    </row>
    <row r="9" spans="1:4" s="9" customFormat="1" ht="29.25" customHeight="1" x14ac:dyDescent="0.2">
      <c r="A9" s="8" t="s">
        <v>15</v>
      </c>
      <c r="B9" s="8" t="s">
        <v>16</v>
      </c>
      <c r="C9" s="10">
        <v>84</v>
      </c>
      <c r="D9" s="10">
        <v>80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31</v>
      </c>
      <c r="D10" s="10">
        <v>33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305</v>
      </c>
      <c r="D11" s="12">
        <v>305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354477</v>
      </c>
      <c r="D15" s="16">
        <v>331013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65441</v>
      </c>
      <c r="D16" s="19"/>
    </row>
    <row r="17" spans="1:4" s="9" customFormat="1" ht="29.25" customHeight="1" x14ac:dyDescent="0.2">
      <c r="A17" s="8" t="s">
        <v>27</v>
      </c>
      <c r="B17" s="14" t="s">
        <v>12</v>
      </c>
      <c r="C17" s="15">
        <v>407275</v>
      </c>
      <c r="D17" s="16">
        <v>489671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315604</v>
      </c>
      <c r="D18" s="19">
        <v>247838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118865</v>
      </c>
      <c r="D19" s="16">
        <v>185003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19350</v>
      </c>
      <c r="D20" s="19">
        <v>27487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1281012</v>
      </c>
      <c r="D21" s="22">
        <v>1281012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DBC142F4-4240-4CEB-8E92-C396641ECA4B}">
      <formula1>$A$1:$A$22</formula1>
    </dataValidation>
    <dataValidation allowBlank="1" showInputMessage="1" showErrorMessage="1" sqref="B1:D1" xr:uid="{6D16E3C7-BB29-46C0-8C15-917246C1416A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ED78-73D9-47FD-B0C1-6A4C83913BA2}">
  <sheetPr codeName="Foglio14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21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3</v>
      </c>
      <c r="D5" s="10">
        <v>1</v>
      </c>
    </row>
    <row r="6" spans="1:4" s="9" customFormat="1" ht="29.25" customHeight="1" x14ac:dyDescent="0.2">
      <c r="A6" s="8" t="s">
        <v>9</v>
      </c>
      <c r="B6" s="8" t="s">
        <v>10</v>
      </c>
      <c r="C6" s="10"/>
      <c r="D6" s="10"/>
    </row>
    <row r="7" spans="1:4" s="9" customFormat="1" ht="29.25" customHeight="1" x14ac:dyDescent="0.2">
      <c r="A7" s="8" t="s">
        <v>11</v>
      </c>
      <c r="B7" s="8" t="s">
        <v>12</v>
      </c>
      <c r="C7" s="10">
        <v>24</v>
      </c>
      <c r="D7" s="10">
        <v>31</v>
      </c>
    </row>
    <row r="8" spans="1:4" s="9" customFormat="1" ht="29.25" customHeight="1" x14ac:dyDescent="0.2">
      <c r="A8" s="8" t="s">
        <v>13</v>
      </c>
      <c r="B8" s="8" t="s">
        <v>14</v>
      </c>
      <c r="C8" s="10">
        <v>39</v>
      </c>
      <c r="D8" s="10">
        <v>33</v>
      </c>
    </row>
    <row r="9" spans="1:4" s="9" customFormat="1" ht="29.25" customHeight="1" x14ac:dyDescent="0.2">
      <c r="A9" s="8" t="s">
        <v>15</v>
      </c>
      <c r="B9" s="8" t="s">
        <v>16</v>
      </c>
      <c r="C9" s="10">
        <v>61</v>
      </c>
      <c r="D9" s="10">
        <v>65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9</v>
      </c>
      <c r="D10" s="10">
        <v>6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136</v>
      </c>
      <c r="D11" s="12">
        <v>136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79554</v>
      </c>
      <c r="D15" s="16">
        <v>47535</v>
      </c>
    </row>
    <row r="16" spans="1:4" s="9" customFormat="1" ht="29.25" customHeight="1" x14ac:dyDescent="0.2">
      <c r="A16" s="8" t="s">
        <v>26</v>
      </c>
      <c r="B16" s="17" t="s">
        <v>10</v>
      </c>
      <c r="C16" s="18"/>
      <c r="D16" s="19"/>
    </row>
    <row r="17" spans="1:4" s="9" customFormat="1" ht="29.25" customHeight="1" x14ac:dyDescent="0.2">
      <c r="A17" s="8" t="s">
        <v>27</v>
      </c>
      <c r="B17" s="14" t="s">
        <v>12</v>
      </c>
      <c r="C17" s="15">
        <v>38164</v>
      </c>
      <c r="D17" s="16">
        <v>45307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85022</v>
      </c>
      <c r="D18" s="19">
        <v>48589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86481</v>
      </c>
      <c r="D19" s="16">
        <v>150196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5073</v>
      </c>
      <c r="D20" s="19">
        <v>2667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294294</v>
      </c>
      <c r="D21" s="22">
        <v>294294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60C32E82-CC9C-43E6-AECF-E5598513898C}">
      <formula1>$A$1:$A$22</formula1>
    </dataValidation>
    <dataValidation allowBlank="1" showInputMessage="1" showErrorMessage="1" sqref="B1:D1" xr:uid="{78500E04-B4E5-48C7-A30E-4255C41A2A89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9F1B-9E90-411E-BE2B-6727283A0A94}">
  <sheetPr codeName="Foglio15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7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15</v>
      </c>
      <c r="D5" s="10">
        <v>11</v>
      </c>
    </row>
    <row r="6" spans="1:4" s="9" customFormat="1" ht="29.25" customHeight="1" x14ac:dyDescent="0.2">
      <c r="A6" s="8" t="s">
        <v>9</v>
      </c>
      <c r="B6" s="8" t="s">
        <v>10</v>
      </c>
      <c r="C6" s="10">
        <v>25</v>
      </c>
      <c r="D6" s="10">
        <v>4</v>
      </c>
    </row>
    <row r="7" spans="1:4" s="9" customFormat="1" ht="29.25" customHeight="1" x14ac:dyDescent="0.2">
      <c r="A7" s="8" t="s">
        <v>11</v>
      </c>
      <c r="B7" s="8" t="s">
        <v>12</v>
      </c>
      <c r="C7" s="10">
        <v>240</v>
      </c>
      <c r="D7" s="10">
        <v>245</v>
      </c>
    </row>
    <row r="8" spans="1:4" s="9" customFormat="1" ht="29.25" customHeight="1" x14ac:dyDescent="0.2">
      <c r="A8" s="8" t="s">
        <v>13</v>
      </c>
      <c r="B8" s="8" t="s">
        <v>14</v>
      </c>
      <c r="C8" s="10">
        <v>161</v>
      </c>
      <c r="D8" s="10">
        <v>125</v>
      </c>
    </row>
    <row r="9" spans="1:4" s="9" customFormat="1" ht="29.25" customHeight="1" x14ac:dyDescent="0.2">
      <c r="A9" s="8" t="s">
        <v>15</v>
      </c>
      <c r="B9" s="8" t="s">
        <v>16</v>
      </c>
      <c r="C9" s="10">
        <v>106</v>
      </c>
      <c r="D9" s="10">
        <v>123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3</v>
      </c>
      <c r="D10" s="10">
        <v>42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550</v>
      </c>
      <c r="D11" s="12">
        <v>550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1619253</v>
      </c>
      <c r="D15" s="16">
        <v>1541859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823873</v>
      </c>
      <c r="D16" s="19">
        <v>184837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2378653</v>
      </c>
      <c r="D17" s="16">
        <v>2926491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514931</v>
      </c>
      <c r="D18" s="19">
        <v>512298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278044</v>
      </c>
      <c r="D19" s="16">
        <v>378536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9506</v>
      </c>
      <c r="D20" s="19">
        <v>80239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5624260</v>
      </c>
      <c r="D21" s="22">
        <v>5624260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54448627-C5E2-495B-9076-9BE4B45423DF}">
      <formula1>$A$1:$A$22</formula1>
    </dataValidation>
    <dataValidation allowBlank="1" showInputMessage="1" showErrorMessage="1" sqref="B1:D1" xr:uid="{DFB02190-D7C6-4204-AD9D-B79478BCE2D7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FDD7-AEB1-45CB-8F98-DF8A9B97B704}">
  <sheetPr codeName="Foglio16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24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14</v>
      </c>
      <c r="D5" s="10">
        <v>6</v>
      </c>
    </row>
    <row r="6" spans="1:4" s="9" customFormat="1" ht="29.25" customHeight="1" x14ac:dyDescent="0.2">
      <c r="A6" s="8" t="s">
        <v>9</v>
      </c>
      <c r="B6" s="8" t="s">
        <v>10</v>
      </c>
      <c r="C6" s="10">
        <v>7</v>
      </c>
      <c r="D6" s="10">
        <v>6</v>
      </c>
    </row>
    <row r="7" spans="1:4" s="9" customFormat="1" ht="29.25" customHeight="1" x14ac:dyDescent="0.2">
      <c r="A7" s="8" t="s">
        <v>11</v>
      </c>
      <c r="B7" s="8" t="s">
        <v>12</v>
      </c>
      <c r="C7" s="10">
        <v>97</v>
      </c>
      <c r="D7" s="10">
        <v>97</v>
      </c>
    </row>
    <row r="8" spans="1:4" s="9" customFormat="1" ht="29.25" customHeight="1" x14ac:dyDescent="0.2">
      <c r="A8" s="8" t="s">
        <v>13</v>
      </c>
      <c r="B8" s="8" t="s">
        <v>14</v>
      </c>
      <c r="C8" s="10">
        <v>78</v>
      </c>
      <c r="D8" s="10">
        <v>90</v>
      </c>
    </row>
    <row r="9" spans="1:4" s="9" customFormat="1" ht="29.25" customHeight="1" x14ac:dyDescent="0.2">
      <c r="A9" s="8" t="s">
        <v>15</v>
      </c>
      <c r="B9" s="8" t="s">
        <v>16</v>
      </c>
      <c r="C9" s="10">
        <v>56</v>
      </c>
      <c r="D9" s="10">
        <v>52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5</v>
      </c>
      <c r="D10" s="10">
        <v>6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257</v>
      </c>
      <c r="D11" s="12">
        <v>257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1339244</v>
      </c>
      <c r="D15" s="16">
        <v>926903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149691</v>
      </c>
      <c r="D16" s="19">
        <v>230777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1438436</v>
      </c>
      <c r="D17" s="16">
        <v>1336262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717055</v>
      </c>
      <c r="D18" s="19">
        <v>1013336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248355</v>
      </c>
      <c r="D19" s="16">
        <v>393305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40996</v>
      </c>
      <c r="D20" s="19">
        <v>33194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3933777</v>
      </c>
      <c r="D21" s="22">
        <v>3933777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B865DCD5-7317-4857-901B-8AA5E89B2A54}">
      <formula1>$A$1:$A$22</formula1>
    </dataValidation>
    <dataValidation allowBlank="1" showInputMessage="1" showErrorMessage="1" sqref="B1:D1" xr:uid="{54191087-2806-4961-B302-CA59046D535E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AC24-05A8-49DF-9BB9-16B4CA6001DA}">
  <sheetPr codeName="Foglio17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2</v>
      </c>
      <c r="D5" s="10">
        <v>1</v>
      </c>
    </row>
    <row r="6" spans="1:4" s="9" customFormat="1" ht="29.25" customHeight="1" x14ac:dyDescent="0.2">
      <c r="A6" s="8" t="s">
        <v>9</v>
      </c>
      <c r="B6" s="8" t="s">
        <v>10</v>
      </c>
      <c r="C6" s="10"/>
      <c r="D6" s="10"/>
    </row>
    <row r="7" spans="1:4" s="9" customFormat="1" ht="29.25" customHeight="1" x14ac:dyDescent="0.2">
      <c r="A7" s="8" t="s">
        <v>11</v>
      </c>
      <c r="B7" s="8" t="s">
        <v>12</v>
      </c>
      <c r="C7" s="10">
        <v>3</v>
      </c>
      <c r="D7" s="10">
        <v>11</v>
      </c>
    </row>
    <row r="8" spans="1:4" s="9" customFormat="1" ht="29.25" customHeight="1" x14ac:dyDescent="0.2">
      <c r="A8" s="8" t="s">
        <v>13</v>
      </c>
      <c r="B8" s="8" t="s">
        <v>14</v>
      </c>
      <c r="C8" s="10">
        <v>16</v>
      </c>
      <c r="D8" s="10">
        <v>24</v>
      </c>
    </row>
    <row r="9" spans="1:4" s="9" customFormat="1" ht="29.25" customHeight="1" x14ac:dyDescent="0.2">
      <c r="A9" s="8" t="s">
        <v>15</v>
      </c>
      <c r="B9" s="8" t="s">
        <v>16</v>
      </c>
      <c r="C9" s="10">
        <v>59</v>
      </c>
      <c r="D9" s="10">
        <v>51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51</v>
      </c>
      <c r="D10" s="10">
        <v>44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131</v>
      </c>
      <c r="D11" s="12">
        <v>131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125214</v>
      </c>
      <c r="D15" s="16">
        <v>65420</v>
      </c>
    </row>
    <row r="16" spans="1:4" s="9" customFormat="1" ht="29.25" customHeight="1" x14ac:dyDescent="0.2">
      <c r="A16" s="8" t="s">
        <v>26</v>
      </c>
      <c r="B16" s="17" t="s">
        <v>10</v>
      </c>
      <c r="C16" s="18"/>
      <c r="D16" s="19"/>
    </row>
    <row r="17" spans="1:4" s="9" customFormat="1" ht="29.25" customHeight="1" x14ac:dyDescent="0.2">
      <c r="A17" s="8" t="s">
        <v>27</v>
      </c>
      <c r="B17" s="14" t="s">
        <v>12</v>
      </c>
      <c r="C17" s="15">
        <v>19679</v>
      </c>
      <c r="D17" s="16">
        <v>46435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67431</v>
      </c>
      <c r="D18" s="19">
        <v>126614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235706</v>
      </c>
      <c r="D19" s="16">
        <v>219939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97100</v>
      </c>
      <c r="D20" s="19">
        <v>86722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545130</v>
      </c>
      <c r="D21" s="22">
        <v>545130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B11138DB-712D-42F4-A3C2-9B92532ADF4F}">
      <formula1>$A$1:$A$22</formula1>
    </dataValidation>
    <dataValidation allowBlank="1" showInputMessage="1" showErrorMessage="1" sqref="B1:D1" xr:uid="{3E9E96D5-E652-4B8F-B1F8-68D65CADD71D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EE65-2172-4CDC-869B-3B1F875AB9F2}">
  <sheetPr codeName="Foglio18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4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8</v>
      </c>
      <c r="D5" s="10">
        <v>8</v>
      </c>
    </row>
    <row r="6" spans="1:4" s="9" customFormat="1" ht="29.25" customHeight="1" x14ac:dyDescent="0.2">
      <c r="A6" s="8" t="s">
        <v>9</v>
      </c>
      <c r="B6" s="8" t="s">
        <v>10</v>
      </c>
      <c r="C6" s="10">
        <v>3</v>
      </c>
      <c r="D6" s="10">
        <v>2</v>
      </c>
    </row>
    <row r="7" spans="1:4" s="9" customFormat="1" ht="29.25" customHeight="1" x14ac:dyDescent="0.2">
      <c r="A7" s="8" t="s">
        <v>11</v>
      </c>
      <c r="B7" s="8" t="s">
        <v>12</v>
      </c>
      <c r="C7" s="10">
        <v>67</v>
      </c>
      <c r="D7" s="10">
        <v>114</v>
      </c>
    </row>
    <row r="8" spans="1:4" s="9" customFormat="1" ht="29.25" customHeight="1" x14ac:dyDescent="0.2">
      <c r="A8" s="8" t="s">
        <v>13</v>
      </c>
      <c r="B8" s="8" t="s">
        <v>14</v>
      </c>
      <c r="C8" s="10">
        <v>151</v>
      </c>
      <c r="D8" s="10">
        <v>149</v>
      </c>
    </row>
    <row r="9" spans="1:4" s="9" customFormat="1" ht="29.25" customHeight="1" x14ac:dyDescent="0.2">
      <c r="A9" s="8" t="s">
        <v>15</v>
      </c>
      <c r="B9" s="8" t="s">
        <v>16</v>
      </c>
      <c r="C9" s="10">
        <v>142</v>
      </c>
      <c r="D9" s="10">
        <v>118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33</v>
      </c>
      <c r="D10" s="10">
        <v>13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404</v>
      </c>
      <c r="D11" s="12">
        <v>404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500671</v>
      </c>
      <c r="D15" s="16">
        <v>509577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97452</v>
      </c>
      <c r="D16" s="19">
        <v>90774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286067</v>
      </c>
      <c r="D17" s="16">
        <v>433125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544546</v>
      </c>
      <c r="D18" s="19">
        <v>485416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354649</v>
      </c>
      <c r="D19" s="16">
        <v>318417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77216</v>
      </c>
      <c r="D20" s="19">
        <v>23292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1860601</v>
      </c>
      <c r="D21" s="22">
        <v>1860601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518CBFDF-2010-44A1-9F56-35BC5CC96E0D}">
      <formula1>$A$1:$A$22</formula1>
    </dataValidation>
    <dataValidation allowBlank="1" showInputMessage="1" showErrorMessage="1" sqref="B1:D1" xr:uid="{2C35203A-223D-4AF8-8461-092280708BA9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E549-62D2-46A1-8DD4-D321DC935C67}">
  <sheetPr codeName="Foglio7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30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1</v>
      </c>
      <c r="D5" s="10">
        <v>1</v>
      </c>
    </row>
    <row r="6" spans="1:4" s="9" customFormat="1" ht="29.25" customHeight="1" x14ac:dyDescent="0.2">
      <c r="A6" s="8" t="s">
        <v>9</v>
      </c>
      <c r="B6" s="8" t="s">
        <v>10</v>
      </c>
      <c r="C6" s="10"/>
      <c r="D6" s="10"/>
    </row>
    <row r="7" spans="1:4" s="9" customFormat="1" ht="29.25" customHeight="1" x14ac:dyDescent="0.2">
      <c r="A7" s="8" t="s">
        <v>11</v>
      </c>
      <c r="B7" s="8" t="s">
        <v>12</v>
      </c>
      <c r="C7" s="10">
        <v>29</v>
      </c>
      <c r="D7" s="10">
        <v>32</v>
      </c>
    </row>
    <row r="8" spans="1:4" s="9" customFormat="1" ht="29.25" customHeight="1" x14ac:dyDescent="0.2">
      <c r="A8" s="8" t="s">
        <v>13</v>
      </c>
      <c r="B8" s="8" t="s">
        <v>14</v>
      </c>
      <c r="C8" s="10">
        <v>33</v>
      </c>
      <c r="D8" s="10">
        <v>28</v>
      </c>
    </row>
    <row r="9" spans="1:4" s="9" customFormat="1" ht="29.25" customHeight="1" x14ac:dyDescent="0.2">
      <c r="A9" s="8" t="s">
        <v>15</v>
      </c>
      <c r="B9" s="8" t="s">
        <v>16</v>
      </c>
      <c r="C9" s="10">
        <v>11</v>
      </c>
      <c r="D9" s="10">
        <v>13</v>
      </c>
    </row>
    <row r="10" spans="1:4" s="9" customFormat="1" ht="29.25" customHeight="1" x14ac:dyDescent="0.2">
      <c r="A10" s="8" t="s">
        <v>17</v>
      </c>
      <c r="B10" s="8" t="s">
        <v>18</v>
      </c>
      <c r="C10" s="10"/>
      <c r="D10" s="10"/>
    </row>
    <row r="11" spans="1:4" s="9" customFormat="1" ht="29.25" customHeight="1" x14ac:dyDescent="0.25">
      <c r="A11" s="8" t="s">
        <v>19</v>
      </c>
      <c r="B11" s="11" t="s">
        <v>20</v>
      </c>
      <c r="C11" s="12">
        <v>74</v>
      </c>
      <c r="D11" s="12">
        <v>74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33523</v>
      </c>
      <c r="D15" s="16">
        <v>33523</v>
      </c>
    </row>
    <row r="16" spans="1:4" s="9" customFormat="1" ht="29.25" customHeight="1" x14ac:dyDescent="0.2">
      <c r="A16" s="8" t="s">
        <v>26</v>
      </c>
      <c r="B16" s="17" t="s">
        <v>10</v>
      </c>
      <c r="C16" s="18"/>
      <c r="D16" s="19"/>
    </row>
    <row r="17" spans="1:4" s="9" customFormat="1" ht="29.25" customHeight="1" x14ac:dyDescent="0.2">
      <c r="A17" s="8" t="s">
        <v>27</v>
      </c>
      <c r="B17" s="14" t="s">
        <v>12</v>
      </c>
      <c r="C17" s="15">
        <v>53079</v>
      </c>
      <c r="D17" s="16">
        <v>57515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28002</v>
      </c>
      <c r="D18" s="19">
        <v>23860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9485</v>
      </c>
      <c r="D19" s="16">
        <v>9191</v>
      </c>
    </row>
    <row r="20" spans="1:4" s="9" customFormat="1" ht="29.25" customHeight="1" x14ac:dyDescent="0.2">
      <c r="A20" s="8" t="s">
        <v>30</v>
      </c>
      <c r="B20" s="17" t="s">
        <v>18</v>
      </c>
      <c r="C20" s="18"/>
      <c r="D20" s="19"/>
    </row>
    <row r="21" spans="1:4" s="9" customFormat="1" ht="29.25" customHeight="1" x14ac:dyDescent="0.25">
      <c r="A21" s="8" t="s">
        <v>31</v>
      </c>
      <c r="B21" s="20" t="s">
        <v>20</v>
      </c>
      <c r="C21" s="21">
        <v>124089</v>
      </c>
      <c r="D21" s="22">
        <v>124089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94F72BF0-1738-488C-8132-188D47189EF2}">
      <formula1>$A$1:$A$22</formula1>
    </dataValidation>
    <dataValidation allowBlank="1" showInputMessage="1" showErrorMessage="1" sqref="B1:D1" xr:uid="{4A563681-2D5A-4B95-B2D2-CCAA394D82A8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7EBB-80A0-43F1-94FC-57786514EF17}">
  <sheetPr codeName="Foglio19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26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10</v>
      </c>
      <c r="D5" s="10">
        <v>12</v>
      </c>
    </row>
    <row r="6" spans="1:4" s="9" customFormat="1" ht="29.25" customHeight="1" x14ac:dyDescent="0.2">
      <c r="A6" s="8" t="s">
        <v>9</v>
      </c>
      <c r="B6" s="8" t="s">
        <v>10</v>
      </c>
      <c r="C6" s="10">
        <v>4</v>
      </c>
      <c r="D6" s="10">
        <v>2</v>
      </c>
    </row>
    <row r="7" spans="1:4" s="9" customFormat="1" ht="29.25" customHeight="1" x14ac:dyDescent="0.2">
      <c r="A7" s="8" t="s">
        <v>11</v>
      </c>
      <c r="B7" s="8" t="s">
        <v>12</v>
      </c>
      <c r="C7" s="10">
        <v>85</v>
      </c>
      <c r="D7" s="10">
        <v>66</v>
      </c>
    </row>
    <row r="8" spans="1:4" s="9" customFormat="1" ht="29.25" customHeight="1" x14ac:dyDescent="0.2">
      <c r="A8" s="8" t="s">
        <v>13</v>
      </c>
      <c r="B8" s="8" t="s">
        <v>14</v>
      </c>
      <c r="C8" s="10">
        <v>121</v>
      </c>
      <c r="D8" s="10">
        <v>119</v>
      </c>
    </row>
    <row r="9" spans="1:4" s="9" customFormat="1" ht="29.25" customHeight="1" x14ac:dyDescent="0.2">
      <c r="A9" s="8" t="s">
        <v>15</v>
      </c>
      <c r="B9" s="8" t="s">
        <v>16</v>
      </c>
      <c r="C9" s="10">
        <v>136</v>
      </c>
      <c r="D9" s="10">
        <v>157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34</v>
      </c>
      <c r="D10" s="10">
        <v>34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390</v>
      </c>
      <c r="D11" s="12">
        <v>390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1615118</v>
      </c>
      <c r="D15" s="16">
        <v>1666404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186178</v>
      </c>
      <c r="D16" s="19">
        <v>91868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1078068</v>
      </c>
      <c r="D17" s="16">
        <v>763426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1139695</v>
      </c>
      <c r="D18" s="19">
        <v>1151185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725947</v>
      </c>
      <c r="D19" s="16">
        <v>1059083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88699</v>
      </c>
      <c r="D20" s="19">
        <v>101739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4833705</v>
      </c>
      <c r="D21" s="22">
        <v>4833705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979A0E35-73AC-403F-A727-97E973C58A30}">
      <formula1>$A$1:$A$22</formula1>
    </dataValidation>
    <dataValidation allowBlank="1" showInputMessage="1" showErrorMessage="1" sqref="B1:D1" xr:uid="{03D8C886-0932-476F-BBDB-F4CF953F70F5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BF00-BDD4-4DF5-80B5-17E21F596C85}">
  <sheetPr codeName="Foglio20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25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6</v>
      </c>
      <c r="D5" s="10">
        <v>6</v>
      </c>
    </row>
    <row r="6" spans="1:4" s="9" customFormat="1" ht="29.25" customHeight="1" x14ac:dyDescent="0.2">
      <c r="A6" s="8" t="s">
        <v>9</v>
      </c>
      <c r="B6" s="8" t="s">
        <v>10</v>
      </c>
      <c r="C6" s="10"/>
      <c r="D6" s="10">
        <v>2</v>
      </c>
    </row>
    <row r="7" spans="1:4" s="9" customFormat="1" ht="29.25" customHeight="1" x14ac:dyDescent="0.2">
      <c r="A7" s="8" t="s">
        <v>11</v>
      </c>
      <c r="B7" s="8" t="s">
        <v>12</v>
      </c>
      <c r="C7" s="10">
        <v>53</v>
      </c>
      <c r="D7" s="10">
        <v>104</v>
      </c>
    </row>
    <row r="8" spans="1:4" s="9" customFormat="1" ht="29.25" customHeight="1" x14ac:dyDescent="0.2">
      <c r="A8" s="8" t="s">
        <v>13</v>
      </c>
      <c r="B8" s="8" t="s">
        <v>14</v>
      </c>
      <c r="C8" s="10">
        <v>93</v>
      </c>
      <c r="D8" s="10">
        <v>103</v>
      </c>
    </row>
    <row r="9" spans="1:4" s="9" customFormat="1" ht="29.25" customHeight="1" x14ac:dyDescent="0.2">
      <c r="A9" s="8" t="s">
        <v>15</v>
      </c>
      <c r="B9" s="8" t="s">
        <v>16</v>
      </c>
      <c r="C9" s="10">
        <v>159</v>
      </c>
      <c r="D9" s="10">
        <v>111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66</v>
      </c>
      <c r="D10" s="10">
        <v>51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377</v>
      </c>
      <c r="D11" s="12">
        <v>377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389626</v>
      </c>
      <c r="D15" s="16">
        <v>414914</v>
      </c>
    </row>
    <row r="16" spans="1:4" s="9" customFormat="1" ht="29.25" customHeight="1" x14ac:dyDescent="0.2">
      <c r="A16" s="8" t="s">
        <v>26</v>
      </c>
      <c r="B16" s="17" t="s">
        <v>10</v>
      </c>
      <c r="C16" s="18"/>
      <c r="D16" s="19">
        <v>21601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378340</v>
      </c>
      <c r="D17" s="16">
        <v>571447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269334</v>
      </c>
      <c r="D18" s="19">
        <v>245009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328143</v>
      </c>
      <c r="D19" s="16">
        <v>214299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224601</v>
      </c>
      <c r="D20" s="19">
        <v>122774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1590044</v>
      </c>
      <c r="D21" s="22">
        <v>1590044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04AD810D-BB4A-478C-9A62-9A95E41EC418}">
      <formula1>$A$1:$A$22</formula1>
    </dataValidation>
    <dataValidation allowBlank="1" showInputMessage="1" showErrorMessage="1" sqref="B1:D1" xr:uid="{B4E1AED7-A1B4-4436-9224-6B0765F8FCD1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D156-4993-4C6B-B7F9-EAF3CD5A0DED}">
  <sheetPr codeName="Foglio1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17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25</v>
      </c>
      <c r="D5" s="10">
        <v>24</v>
      </c>
    </row>
    <row r="6" spans="1:4" s="9" customFormat="1" ht="29.25" customHeight="1" x14ac:dyDescent="0.2">
      <c r="A6" s="8" t="s">
        <v>9</v>
      </c>
      <c r="B6" s="8" t="s">
        <v>10</v>
      </c>
      <c r="C6" s="10">
        <v>24</v>
      </c>
      <c r="D6" s="10">
        <v>16</v>
      </c>
    </row>
    <row r="7" spans="1:4" s="9" customFormat="1" ht="29.25" customHeight="1" x14ac:dyDescent="0.2">
      <c r="A7" s="8" t="s">
        <v>11</v>
      </c>
      <c r="B7" s="8" t="s">
        <v>12</v>
      </c>
      <c r="C7" s="10">
        <v>974</v>
      </c>
      <c r="D7" s="10">
        <v>987</v>
      </c>
    </row>
    <row r="8" spans="1:4" s="9" customFormat="1" ht="29.25" customHeight="1" x14ac:dyDescent="0.2">
      <c r="A8" s="8" t="s">
        <v>13</v>
      </c>
      <c r="B8" s="8" t="s">
        <v>14</v>
      </c>
      <c r="C8" s="10">
        <v>283</v>
      </c>
      <c r="D8" s="10">
        <v>254</v>
      </c>
    </row>
    <row r="9" spans="1:4" s="9" customFormat="1" ht="29.25" customHeight="1" x14ac:dyDescent="0.2">
      <c r="A9" s="8" t="s">
        <v>15</v>
      </c>
      <c r="B9" s="8" t="s">
        <v>16</v>
      </c>
      <c r="C9" s="10">
        <v>174</v>
      </c>
      <c r="D9" s="10">
        <v>184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26</v>
      </c>
      <c r="D10" s="10">
        <v>41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1506</v>
      </c>
      <c r="D11" s="12">
        <v>1506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2758603</v>
      </c>
      <c r="D15" s="16">
        <v>2818002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613985</v>
      </c>
      <c r="D16" s="19">
        <v>303020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5613947</v>
      </c>
      <c r="D17" s="16">
        <v>5769811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682323</v>
      </c>
      <c r="D18" s="19">
        <v>733774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269153</v>
      </c>
      <c r="D19" s="16">
        <v>297664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43543</v>
      </c>
      <c r="D20" s="19">
        <v>59283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9981554</v>
      </c>
      <c r="D21" s="22">
        <v>9981554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4ABF36D6-A91A-47CC-8CFC-E74AC1E80453}">
      <formula1>$A$1:$A$22</formula1>
    </dataValidation>
    <dataValidation allowBlank="1" showInputMessage="1" showErrorMessage="1" sqref="B1:D1" xr:uid="{B6C0F1E1-AA27-4817-B12D-FD5F7F8B4AFC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4455-DD76-49F5-B9A5-66EEE64AEDF0}">
  <sheetPr>
    <tabColor theme="7" tint="0.59999389629810485"/>
  </sheetPr>
  <dimension ref="A1:C21"/>
  <sheetViews>
    <sheetView showGridLines="0" tabSelected="1" workbookViewId="0">
      <selection activeCell="K10" sqref="K10"/>
    </sheetView>
  </sheetViews>
  <sheetFormatPr defaultRowHeight="15" x14ac:dyDescent="0.25"/>
  <cols>
    <col min="1" max="1" width="25.85546875" customWidth="1"/>
    <col min="2" max="2" width="18" customWidth="1"/>
    <col min="3" max="3" width="22.85546875" customWidth="1"/>
  </cols>
  <sheetData>
    <row r="1" spans="1:3" ht="30" x14ac:dyDescent="0.4">
      <c r="A1" s="30" t="s">
        <v>34</v>
      </c>
      <c r="B1" s="30"/>
      <c r="C1" s="30"/>
    </row>
    <row r="2" spans="1:3" x14ac:dyDescent="0.25">
      <c r="A2" s="2"/>
      <c r="B2" s="2"/>
      <c r="C2" s="2"/>
    </row>
    <row r="3" spans="1:3" ht="18.75" x14ac:dyDescent="0.3">
      <c r="A3" s="5" t="s">
        <v>3</v>
      </c>
      <c r="B3" s="2"/>
      <c r="C3" s="2"/>
    </row>
    <row r="4" spans="1:3" s="26" customFormat="1" ht="18.75" x14ac:dyDescent="0.3">
      <c r="A4" s="24" t="s">
        <v>5</v>
      </c>
      <c r="B4" s="24" t="s">
        <v>6</v>
      </c>
      <c r="C4" s="24" t="s">
        <v>32</v>
      </c>
    </row>
    <row r="5" spans="1:3" s="13" customFormat="1" ht="29.25" customHeight="1" x14ac:dyDescent="0.25">
      <c r="A5" s="8" t="s">
        <v>8</v>
      </c>
      <c r="B5" s="10">
        <v>1</v>
      </c>
      <c r="C5" s="10">
        <v>2</v>
      </c>
    </row>
    <row r="6" spans="1:3" s="13" customFormat="1" ht="29.25" customHeight="1" x14ac:dyDescent="0.25">
      <c r="A6" s="8" t="s">
        <v>10</v>
      </c>
      <c r="B6" s="10"/>
      <c r="C6" s="10"/>
    </row>
    <row r="7" spans="1:3" s="13" customFormat="1" ht="29.25" customHeight="1" x14ac:dyDescent="0.25">
      <c r="A7" s="8" t="s">
        <v>12</v>
      </c>
      <c r="B7" s="10">
        <v>27</v>
      </c>
      <c r="C7" s="10">
        <v>41</v>
      </c>
    </row>
    <row r="8" spans="1:3" s="13" customFormat="1" ht="29.25" customHeight="1" x14ac:dyDescent="0.25">
      <c r="A8" s="8" t="s">
        <v>14</v>
      </c>
      <c r="B8" s="10">
        <v>57</v>
      </c>
      <c r="C8" s="10">
        <v>46</v>
      </c>
    </row>
    <row r="9" spans="1:3" s="13" customFormat="1" ht="29.25" customHeight="1" x14ac:dyDescent="0.25">
      <c r="A9" s="8" t="s">
        <v>16</v>
      </c>
      <c r="B9" s="10">
        <v>67</v>
      </c>
      <c r="C9" s="10">
        <v>69</v>
      </c>
    </row>
    <row r="10" spans="1:3" s="13" customFormat="1" ht="29.25" customHeight="1" x14ac:dyDescent="0.25">
      <c r="A10" s="8" t="s">
        <v>18</v>
      </c>
      <c r="B10" s="10">
        <v>14</v>
      </c>
      <c r="C10" s="10">
        <v>8</v>
      </c>
    </row>
    <row r="11" spans="1:3" s="13" customFormat="1" ht="29.25" customHeight="1" x14ac:dyDescent="0.25">
      <c r="A11" s="11" t="s">
        <v>20</v>
      </c>
      <c r="B11" s="12">
        <f>SUBTOTAL(109,B5:B10)</f>
        <v>166</v>
      </c>
      <c r="C11" s="12">
        <f>SUBTOTAL(109,C5:C10)</f>
        <v>166</v>
      </c>
    </row>
    <row r="12" spans="1:3" x14ac:dyDescent="0.25">
      <c r="A12" s="4"/>
      <c r="B12" s="4"/>
      <c r="C12" s="4"/>
    </row>
    <row r="13" spans="1:3" ht="18.75" x14ac:dyDescent="0.3">
      <c r="A13" s="5" t="s">
        <v>23</v>
      </c>
      <c r="B13" s="4"/>
      <c r="C13" s="4"/>
    </row>
    <row r="14" spans="1:3" s="26" customFormat="1" ht="18.75" x14ac:dyDescent="0.3">
      <c r="A14" s="27" t="s">
        <v>5</v>
      </c>
      <c r="B14" s="28">
        <v>2014</v>
      </c>
      <c r="C14" s="29" t="s">
        <v>32</v>
      </c>
    </row>
    <row r="15" spans="1:3" s="13" customFormat="1" ht="29.25" customHeight="1" x14ac:dyDescent="0.25">
      <c r="A15" s="14" t="s">
        <v>8</v>
      </c>
      <c r="B15" s="15">
        <v>118879</v>
      </c>
      <c r="C15" s="16">
        <v>158833</v>
      </c>
    </row>
    <row r="16" spans="1:3" s="13" customFormat="1" ht="29.25" customHeight="1" x14ac:dyDescent="0.25">
      <c r="A16" s="17" t="s">
        <v>10</v>
      </c>
      <c r="B16" s="18"/>
      <c r="C16" s="19"/>
    </row>
    <row r="17" spans="1:3" s="13" customFormat="1" ht="29.25" customHeight="1" x14ac:dyDescent="0.25">
      <c r="A17" s="14" t="s">
        <v>12</v>
      </c>
      <c r="B17" s="15">
        <v>147436</v>
      </c>
      <c r="C17" s="16">
        <v>153353</v>
      </c>
    </row>
    <row r="18" spans="1:3" s="13" customFormat="1" ht="29.25" customHeight="1" x14ac:dyDescent="0.25">
      <c r="A18" s="17" t="s">
        <v>14</v>
      </c>
      <c r="B18" s="18">
        <v>166495</v>
      </c>
      <c r="C18" s="19">
        <v>120464</v>
      </c>
    </row>
    <row r="19" spans="1:3" s="13" customFormat="1" ht="29.25" customHeight="1" x14ac:dyDescent="0.25">
      <c r="A19" s="14" t="s">
        <v>16</v>
      </c>
      <c r="B19" s="15">
        <v>93605</v>
      </c>
      <c r="C19" s="16">
        <v>96865</v>
      </c>
    </row>
    <row r="20" spans="1:3" s="13" customFormat="1" ht="29.25" customHeight="1" x14ac:dyDescent="0.25">
      <c r="A20" s="17" t="s">
        <v>18</v>
      </c>
      <c r="B20" s="18">
        <v>15751</v>
      </c>
      <c r="C20" s="19">
        <v>12651</v>
      </c>
    </row>
    <row r="21" spans="1:3" s="13" customFormat="1" ht="29.25" customHeight="1" x14ac:dyDescent="0.25">
      <c r="A21" s="20" t="s">
        <v>20</v>
      </c>
      <c r="B21" s="21">
        <f>SUM(B15:B20)</f>
        <v>542166</v>
      </c>
      <c r="C21" s="21">
        <f>SUM(C15:C20)</f>
        <v>542166</v>
      </c>
    </row>
  </sheetData>
  <mergeCells count="1">
    <mergeCell ref="A1:C1"/>
  </mergeCells>
  <dataValidations count="2">
    <dataValidation allowBlank="1" showInputMessage="1" showErrorMessage="1" sqref="A1:C1" xr:uid="{5C566E60-4E68-46E3-B855-753C7C8A60D8}"/>
    <dataValidation type="list" allowBlank="1" showInputMessage="1" showErrorMessage="1" sqref="A2" xr:uid="{AD2F16BF-CA95-47A1-94C1-C0C7887D6CFE}">
      <formula1>$A$1:$A$22</formula1>
    </dataValidation>
  </dataValidations>
  <pageMargins left="0.7" right="0.7" top="0.75" bottom="0.75" header="0.3" footer="0.3"/>
  <pageSetup paperSize="9" orientation="portrait" r:id="rId1"/>
  <ignoredErrors>
    <ignoredError sqref="B21" formulaRange="1"/>
    <ignoredError sqref="C14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4FA5-1BB4-40CB-AA69-714A1E5C1090}">
  <sheetPr>
    <tabColor theme="7" tint="0.59999389629810485"/>
  </sheetPr>
  <dimension ref="A1:C21"/>
  <sheetViews>
    <sheetView showGridLines="0" workbookViewId="0">
      <selection sqref="A1:C21"/>
    </sheetView>
  </sheetViews>
  <sheetFormatPr defaultRowHeight="15" x14ac:dyDescent="0.25"/>
  <cols>
    <col min="1" max="1" width="24.140625" customWidth="1"/>
    <col min="2" max="2" width="22" customWidth="1"/>
    <col min="3" max="3" width="23.5703125" customWidth="1"/>
  </cols>
  <sheetData>
    <row r="1" spans="1:3" ht="30" x14ac:dyDescent="0.4">
      <c r="A1" s="30" t="s">
        <v>35</v>
      </c>
      <c r="B1" s="30"/>
      <c r="C1" s="30"/>
    </row>
    <row r="2" spans="1:3" x14ac:dyDescent="0.25">
      <c r="A2" s="2"/>
      <c r="B2" s="2"/>
      <c r="C2" s="2"/>
    </row>
    <row r="3" spans="1:3" ht="18.75" x14ac:dyDescent="0.3">
      <c r="A3" s="5" t="s">
        <v>3</v>
      </c>
      <c r="B3" s="2"/>
      <c r="C3" s="2"/>
    </row>
    <row r="4" spans="1:3" s="26" customFormat="1" ht="24.75" customHeight="1" x14ac:dyDescent="0.3">
      <c r="A4" s="24" t="s">
        <v>5</v>
      </c>
      <c r="B4" s="24" t="s">
        <v>6</v>
      </c>
      <c r="C4" s="24" t="s">
        <v>32</v>
      </c>
    </row>
    <row r="5" spans="1:3" s="13" customFormat="1" ht="29.25" customHeight="1" x14ac:dyDescent="0.25">
      <c r="A5" s="8" t="s">
        <v>8</v>
      </c>
      <c r="B5" s="10">
        <v>3</v>
      </c>
      <c r="C5" s="10">
        <v>1</v>
      </c>
    </row>
    <row r="6" spans="1:3" s="13" customFormat="1" ht="29.25" customHeight="1" x14ac:dyDescent="0.25">
      <c r="A6" s="8" t="s">
        <v>10</v>
      </c>
      <c r="B6" s="10"/>
      <c r="C6" s="10"/>
    </row>
    <row r="7" spans="1:3" s="13" customFormat="1" ht="29.25" customHeight="1" x14ac:dyDescent="0.25">
      <c r="A7" s="8" t="s">
        <v>12</v>
      </c>
      <c r="B7" s="10">
        <v>43</v>
      </c>
      <c r="C7" s="10">
        <v>20</v>
      </c>
    </row>
    <row r="8" spans="1:3" s="13" customFormat="1" ht="29.25" customHeight="1" x14ac:dyDescent="0.25">
      <c r="A8" s="8" t="s">
        <v>14</v>
      </c>
      <c r="B8" s="10">
        <v>35</v>
      </c>
      <c r="C8" s="10">
        <v>34</v>
      </c>
    </row>
    <row r="9" spans="1:3" s="13" customFormat="1" ht="29.25" customHeight="1" x14ac:dyDescent="0.25">
      <c r="A9" s="8" t="s">
        <v>16</v>
      </c>
      <c r="B9" s="10">
        <v>29</v>
      </c>
      <c r="C9" s="10">
        <v>33</v>
      </c>
    </row>
    <row r="10" spans="1:3" s="13" customFormat="1" ht="29.25" customHeight="1" x14ac:dyDescent="0.25">
      <c r="A10" s="8" t="s">
        <v>18</v>
      </c>
      <c r="B10" s="10">
        <v>6</v>
      </c>
      <c r="C10" s="10">
        <v>28</v>
      </c>
    </row>
    <row r="11" spans="1:3" s="13" customFormat="1" ht="29.25" customHeight="1" x14ac:dyDescent="0.25">
      <c r="A11" s="11" t="s">
        <v>20</v>
      </c>
      <c r="B11" s="12">
        <f>SUBTOTAL(109,B5:B10)</f>
        <v>116</v>
      </c>
      <c r="C11" s="12">
        <f>SUBTOTAL(109,C5:C10)</f>
        <v>116</v>
      </c>
    </row>
    <row r="12" spans="1:3" x14ac:dyDescent="0.25">
      <c r="A12" s="4"/>
      <c r="B12" s="4"/>
      <c r="C12" s="4"/>
    </row>
    <row r="13" spans="1:3" ht="18.75" x14ac:dyDescent="0.3">
      <c r="A13" s="5" t="s">
        <v>23</v>
      </c>
      <c r="B13" s="4"/>
      <c r="C13" s="4"/>
    </row>
    <row r="14" spans="1:3" s="26" customFormat="1" ht="24.75" customHeight="1" x14ac:dyDescent="0.3">
      <c r="A14" s="27" t="s">
        <v>5</v>
      </c>
      <c r="B14" s="28">
        <v>2014</v>
      </c>
      <c r="C14" s="29" t="s">
        <v>32</v>
      </c>
    </row>
    <row r="15" spans="1:3" s="13" customFormat="1" ht="29.25" customHeight="1" x14ac:dyDescent="0.25">
      <c r="A15" s="14" t="s">
        <v>8</v>
      </c>
      <c r="B15" s="15">
        <v>155326</v>
      </c>
      <c r="C15" s="16">
        <v>107467</v>
      </c>
    </row>
    <row r="16" spans="1:3" s="13" customFormat="1" ht="29.25" customHeight="1" x14ac:dyDescent="0.25">
      <c r="A16" s="17" t="s">
        <v>10</v>
      </c>
      <c r="B16" s="18"/>
      <c r="C16" s="19"/>
    </row>
    <row r="17" spans="1:3" s="13" customFormat="1" ht="29.25" customHeight="1" x14ac:dyDescent="0.25">
      <c r="A17" s="14" t="s">
        <v>12</v>
      </c>
      <c r="B17" s="15">
        <v>181933</v>
      </c>
      <c r="C17" s="16">
        <v>94522</v>
      </c>
    </row>
    <row r="18" spans="1:3" s="13" customFormat="1" ht="29.25" customHeight="1" x14ac:dyDescent="0.25">
      <c r="A18" s="17" t="s">
        <v>14</v>
      </c>
      <c r="B18" s="18">
        <v>99329</v>
      </c>
      <c r="C18" s="19">
        <v>139010</v>
      </c>
    </row>
    <row r="19" spans="1:3" s="13" customFormat="1" ht="29.25" customHeight="1" x14ac:dyDescent="0.25">
      <c r="A19" s="14" t="s">
        <v>16</v>
      </c>
      <c r="B19" s="15">
        <v>89401</v>
      </c>
      <c r="C19" s="16">
        <v>122316</v>
      </c>
    </row>
    <row r="20" spans="1:3" s="13" customFormat="1" ht="29.25" customHeight="1" x14ac:dyDescent="0.25">
      <c r="A20" s="17" t="s">
        <v>18</v>
      </c>
      <c r="B20" s="18">
        <v>8923</v>
      </c>
      <c r="C20" s="19">
        <v>71597</v>
      </c>
    </row>
    <row r="21" spans="1:3" s="13" customFormat="1" ht="29.25" customHeight="1" x14ac:dyDescent="0.25">
      <c r="A21" s="20" t="s">
        <v>20</v>
      </c>
      <c r="B21" s="21">
        <f>SUM(B15:B20)</f>
        <v>534912</v>
      </c>
      <c r="C21" s="22">
        <f>SUM(C15:C20)</f>
        <v>534912</v>
      </c>
    </row>
  </sheetData>
  <mergeCells count="1">
    <mergeCell ref="A1:C1"/>
  </mergeCells>
  <dataValidations count="2">
    <dataValidation allowBlank="1" showInputMessage="1" showErrorMessage="1" sqref="A1:C1" xr:uid="{88E6547B-ED35-47AA-BCF6-9976F60F70A0}"/>
    <dataValidation type="list" allowBlank="1" showInputMessage="1" showErrorMessage="1" sqref="A2" xr:uid="{D3F27065-2E29-439D-8553-72682BB1DF43}">
      <formula1>$A$1:$A$22</formula1>
    </dataValidation>
  </dataValidations>
  <pageMargins left="0.7" right="0.7" top="0.75" bottom="0.75" header="0.3" footer="0.3"/>
  <pageSetup paperSize="9" orientation="portrait" r:id="rId1"/>
  <ignoredErrors>
    <ignoredError sqref="B21" formulaRange="1"/>
    <ignoredError sqref="C14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A93D-3DAB-4A92-9FBE-A9FF75E14C31}">
  <sheetPr codeName="Foglio3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3" width="18.85546875" style="2" customWidth="1"/>
    <col min="4" max="4" width="23.140625" style="2" customWidth="1"/>
    <col min="5" max="16384" width="27.5703125" style="2"/>
  </cols>
  <sheetData>
    <row r="1" spans="1:4" ht="30" x14ac:dyDescent="0.4">
      <c r="A1" s="1" t="s">
        <v>0</v>
      </c>
      <c r="B1" s="30" t="s">
        <v>31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20</v>
      </c>
      <c r="D5" s="10">
        <v>21</v>
      </c>
    </row>
    <row r="6" spans="1:4" s="9" customFormat="1" ht="29.25" customHeight="1" x14ac:dyDescent="0.2">
      <c r="A6" s="8" t="s">
        <v>9</v>
      </c>
      <c r="B6" s="8" t="s">
        <v>10</v>
      </c>
      <c r="C6" s="10">
        <v>7</v>
      </c>
      <c r="D6" s="10">
        <v>7</v>
      </c>
    </row>
    <row r="7" spans="1:4" s="9" customFormat="1" ht="29.25" customHeight="1" x14ac:dyDescent="0.2">
      <c r="A7" s="8" t="s">
        <v>11</v>
      </c>
      <c r="B7" s="8" t="s">
        <v>12</v>
      </c>
      <c r="C7" s="10">
        <v>352</v>
      </c>
      <c r="D7" s="10">
        <v>422</v>
      </c>
    </row>
    <row r="8" spans="1:4" s="9" customFormat="1" ht="29.25" customHeight="1" x14ac:dyDescent="0.2">
      <c r="A8" s="8" t="s">
        <v>13</v>
      </c>
      <c r="B8" s="8" t="s">
        <v>14</v>
      </c>
      <c r="C8" s="10">
        <v>148</v>
      </c>
      <c r="D8" s="10">
        <v>70</v>
      </c>
    </row>
    <row r="9" spans="1:4" s="9" customFormat="1" ht="29.25" customHeight="1" x14ac:dyDescent="0.2">
      <c r="A9" s="8" t="s">
        <v>15</v>
      </c>
      <c r="B9" s="8" t="s">
        <v>16</v>
      </c>
      <c r="C9" s="10">
        <v>34</v>
      </c>
      <c r="D9" s="10">
        <v>36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2</v>
      </c>
      <c r="D10" s="10">
        <v>7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563</v>
      </c>
      <c r="D11" s="12">
        <v>563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1315128</v>
      </c>
      <c r="D15" s="16">
        <v>1390707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130728</v>
      </c>
      <c r="D16" s="19">
        <v>138831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2535515</v>
      </c>
      <c r="D17" s="16">
        <v>2958411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769643</v>
      </c>
      <c r="D18" s="19">
        <v>288508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115947</v>
      </c>
      <c r="D19" s="16">
        <v>81568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2869</v>
      </c>
      <c r="D20" s="19">
        <v>11805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4869830</v>
      </c>
      <c r="D21" s="22">
        <v>4869830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4055D380-1850-4DA7-BF3A-1B525F1670E1}">
      <formula1>$A$1:$A$22</formula1>
    </dataValidation>
    <dataValidation allowBlank="1" showInputMessage="1" showErrorMessage="1" sqref="B1:D1" xr:uid="{F077D873-C10D-4C05-9C7D-A2728FBEFDDB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9F86-AA04-4494-B623-A05B8A16DC3E}">
  <sheetPr codeName="Foglio4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11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8</v>
      </c>
      <c r="D5" s="10">
        <v>6</v>
      </c>
    </row>
    <row r="6" spans="1:4" s="9" customFormat="1" ht="29.25" customHeight="1" x14ac:dyDescent="0.2">
      <c r="A6" s="8" t="s">
        <v>9</v>
      </c>
      <c r="B6" s="8" t="s">
        <v>10</v>
      </c>
      <c r="C6" s="10"/>
      <c r="D6" s="10">
        <v>2</v>
      </c>
    </row>
    <row r="7" spans="1:4" s="9" customFormat="1" ht="29.25" customHeight="1" x14ac:dyDescent="0.2">
      <c r="A7" s="8" t="s">
        <v>11</v>
      </c>
      <c r="B7" s="8" t="s">
        <v>12</v>
      </c>
      <c r="C7" s="10">
        <v>122</v>
      </c>
      <c r="D7" s="10">
        <v>125</v>
      </c>
    </row>
    <row r="8" spans="1:4" s="9" customFormat="1" ht="29.25" customHeight="1" x14ac:dyDescent="0.2">
      <c r="A8" s="8" t="s">
        <v>13</v>
      </c>
      <c r="B8" s="8" t="s">
        <v>14</v>
      </c>
      <c r="C8" s="10">
        <v>62</v>
      </c>
      <c r="D8" s="10">
        <v>39</v>
      </c>
    </row>
    <row r="9" spans="1:4" s="9" customFormat="1" ht="29.25" customHeight="1" x14ac:dyDescent="0.2">
      <c r="A9" s="8" t="s">
        <v>15</v>
      </c>
      <c r="B9" s="8" t="s">
        <v>16</v>
      </c>
      <c r="C9" s="10">
        <v>23</v>
      </c>
      <c r="D9" s="10">
        <v>38</v>
      </c>
    </row>
    <row r="10" spans="1:4" s="9" customFormat="1" ht="29.25" customHeight="1" x14ac:dyDescent="0.2">
      <c r="A10" s="8" t="s">
        <v>17</v>
      </c>
      <c r="B10" s="8" t="s">
        <v>18</v>
      </c>
      <c r="C10" s="10"/>
      <c r="D10" s="10">
        <v>5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215</v>
      </c>
      <c r="D11" s="12">
        <v>215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452467</v>
      </c>
      <c r="D15" s="16">
        <v>426756</v>
      </c>
    </row>
    <row r="16" spans="1:4" s="9" customFormat="1" ht="29.25" customHeight="1" x14ac:dyDescent="0.2">
      <c r="A16" s="8" t="s">
        <v>26</v>
      </c>
      <c r="B16" s="17" t="s">
        <v>10</v>
      </c>
      <c r="C16" s="18"/>
      <c r="D16" s="19">
        <v>30986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591205</v>
      </c>
      <c r="D17" s="16">
        <v>599294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137259</v>
      </c>
      <c r="D18" s="19">
        <v>105527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20579</v>
      </c>
      <c r="D19" s="16">
        <v>35250</v>
      </c>
    </row>
    <row r="20" spans="1:4" s="9" customFormat="1" ht="29.25" customHeight="1" x14ac:dyDescent="0.2">
      <c r="A20" s="8" t="s">
        <v>30</v>
      </c>
      <c r="B20" s="17" t="s">
        <v>18</v>
      </c>
      <c r="C20" s="18"/>
      <c r="D20" s="19">
        <v>3697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1201510</v>
      </c>
      <c r="D21" s="22">
        <v>1201510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30A5D8E8-619A-4628-9CBD-6F90D92F8E7F}">
      <formula1>$A$1:$A$22</formula1>
    </dataValidation>
    <dataValidation allowBlank="1" showInputMessage="1" showErrorMessage="1" sqref="B1:D1" xr:uid="{7972222B-A330-4837-B8F8-BD97B70C448D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B32E-DA2A-4AA4-B604-43F246030EF0}">
  <sheetPr codeName="Foglio5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15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7</v>
      </c>
      <c r="D5" s="10">
        <v>5</v>
      </c>
    </row>
    <row r="6" spans="1:4" s="9" customFormat="1" ht="29.25" customHeight="1" x14ac:dyDescent="0.2">
      <c r="A6" s="8" t="s">
        <v>9</v>
      </c>
      <c r="B6" s="8" t="s">
        <v>10</v>
      </c>
      <c r="C6" s="10">
        <v>2</v>
      </c>
      <c r="D6" s="10">
        <v>4</v>
      </c>
    </row>
    <row r="7" spans="1:4" s="9" customFormat="1" ht="29.25" customHeight="1" x14ac:dyDescent="0.2">
      <c r="A7" s="8" t="s">
        <v>11</v>
      </c>
      <c r="B7" s="8" t="s">
        <v>12</v>
      </c>
      <c r="C7" s="10">
        <v>123</v>
      </c>
      <c r="D7" s="10">
        <v>107</v>
      </c>
    </row>
    <row r="8" spans="1:4" s="9" customFormat="1" ht="29.25" customHeight="1" x14ac:dyDescent="0.2">
      <c r="A8" s="8" t="s">
        <v>13</v>
      </c>
      <c r="B8" s="8" t="s">
        <v>14</v>
      </c>
      <c r="C8" s="10">
        <v>76</v>
      </c>
      <c r="D8" s="10">
        <v>82</v>
      </c>
    </row>
    <row r="9" spans="1:4" s="9" customFormat="1" ht="29.25" customHeight="1" x14ac:dyDescent="0.2">
      <c r="A9" s="8" t="s">
        <v>15</v>
      </c>
      <c r="B9" s="8" t="s">
        <v>16</v>
      </c>
      <c r="C9" s="10">
        <v>25</v>
      </c>
      <c r="D9" s="10">
        <v>29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1</v>
      </c>
      <c r="D10" s="10">
        <v>7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234</v>
      </c>
      <c r="D11" s="12">
        <v>234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847101</v>
      </c>
      <c r="D15" s="16">
        <v>813192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39596</v>
      </c>
      <c r="D16" s="19">
        <v>58866</v>
      </c>
    </row>
    <row r="17" spans="1:4" s="9" customFormat="1" ht="29.25" customHeight="1" x14ac:dyDescent="0.2">
      <c r="A17" s="8" t="s">
        <v>27</v>
      </c>
      <c r="B17" s="14" t="s">
        <v>12</v>
      </c>
      <c r="C17" s="15">
        <v>501892</v>
      </c>
      <c r="D17" s="16">
        <v>443070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117029</v>
      </c>
      <c r="D18" s="19">
        <v>178500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11862</v>
      </c>
      <c r="D19" s="16">
        <v>22750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1015</v>
      </c>
      <c r="D20" s="19">
        <v>2117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1518495</v>
      </c>
      <c r="D21" s="22">
        <v>1518495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E9BB9F3E-183D-40FD-AE34-B2AA81975760}">
      <formula1>$A$1:$A$22</formula1>
    </dataValidation>
    <dataValidation allowBlank="1" showInputMessage="1" showErrorMessage="1" sqref="B1:D1" xr:uid="{923E1F72-7AF8-48BD-BD31-498394F3799A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C5AC-E89D-48BA-AD1E-E9510EAD1195}">
  <sheetPr codeName="Foglio6">
    <tabColor theme="7" tint="0.59999389629810485"/>
  </sheetPr>
  <dimension ref="A1:D23"/>
  <sheetViews>
    <sheetView showGridLines="0" topLeftCell="B1" zoomScale="90" zoomScaleNormal="90" workbookViewId="0">
      <selection activeCell="B1" sqref="B1:D21"/>
    </sheetView>
  </sheetViews>
  <sheetFormatPr defaultColWidth="27.5703125" defaultRowHeight="14.25" x14ac:dyDescent="0.2"/>
  <cols>
    <col min="1" max="1" width="0" style="2" hidden="1" customWidth="1"/>
    <col min="2" max="2" width="27.5703125" style="2"/>
    <col min="3" max="4" width="18.85546875" style="2" customWidth="1"/>
    <col min="5" max="16384" width="27.5703125" style="2"/>
  </cols>
  <sheetData>
    <row r="1" spans="1:4" ht="30" x14ac:dyDescent="0.4">
      <c r="A1" s="1" t="s">
        <v>0</v>
      </c>
      <c r="B1" s="30" t="s">
        <v>9</v>
      </c>
      <c r="C1" s="30"/>
      <c r="D1" s="30"/>
    </row>
    <row r="3" spans="1:4" ht="18.75" x14ac:dyDescent="0.3">
      <c r="A3" s="1" t="s">
        <v>2</v>
      </c>
      <c r="B3" s="5" t="s">
        <v>3</v>
      </c>
    </row>
    <row r="4" spans="1:4" s="25" customFormat="1" ht="24.75" customHeight="1" x14ac:dyDescent="0.25">
      <c r="A4" s="23" t="s">
        <v>4</v>
      </c>
      <c r="B4" s="24" t="s">
        <v>5</v>
      </c>
      <c r="C4" s="24" t="s">
        <v>6</v>
      </c>
      <c r="D4" s="24" t="s">
        <v>32</v>
      </c>
    </row>
    <row r="5" spans="1:4" s="9" customFormat="1" ht="29.25" customHeight="1" x14ac:dyDescent="0.2">
      <c r="A5" s="8" t="s">
        <v>7</v>
      </c>
      <c r="B5" s="8" t="s">
        <v>8</v>
      </c>
      <c r="C5" s="10">
        <v>20</v>
      </c>
      <c r="D5" s="10">
        <v>16</v>
      </c>
    </row>
    <row r="6" spans="1:4" s="9" customFormat="1" ht="29.25" customHeight="1" x14ac:dyDescent="0.2">
      <c r="A6" s="8" t="s">
        <v>9</v>
      </c>
      <c r="B6" s="8" t="s">
        <v>10</v>
      </c>
      <c r="C6" s="10">
        <v>12</v>
      </c>
      <c r="D6" s="10"/>
    </row>
    <row r="7" spans="1:4" s="9" customFormat="1" ht="29.25" customHeight="1" x14ac:dyDescent="0.2">
      <c r="A7" s="8" t="s">
        <v>11</v>
      </c>
      <c r="B7" s="8" t="s">
        <v>12</v>
      </c>
      <c r="C7" s="10">
        <v>166</v>
      </c>
      <c r="D7" s="10">
        <v>151</v>
      </c>
    </row>
    <row r="8" spans="1:4" s="9" customFormat="1" ht="29.25" customHeight="1" x14ac:dyDescent="0.2">
      <c r="A8" s="8" t="s">
        <v>13</v>
      </c>
      <c r="B8" s="8" t="s">
        <v>14</v>
      </c>
      <c r="C8" s="10">
        <v>76</v>
      </c>
      <c r="D8" s="10">
        <v>82</v>
      </c>
    </row>
    <row r="9" spans="1:4" s="9" customFormat="1" ht="29.25" customHeight="1" x14ac:dyDescent="0.2">
      <c r="A9" s="8" t="s">
        <v>15</v>
      </c>
      <c r="B9" s="8" t="s">
        <v>16</v>
      </c>
      <c r="C9" s="10">
        <v>50</v>
      </c>
      <c r="D9" s="10">
        <v>61</v>
      </c>
    </row>
    <row r="10" spans="1:4" s="9" customFormat="1" ht="29.25" customHeight="1" x14ac:dyDescent="0.2">
      <c r="A10" s="8" t="s">
        <v>17</v>
      </c>
      <c r="B10" s="8" t="s">
        <v>18</v>
      </c>
      <c r="C10" s="10">
        <v>4</v>
      </c>
      <c r="D10" s="10">
        <v>18</v>
      </c>
    </row>
    <row r="11" spans="1:4" s="9" customFormat="1" ht="29.25" customHeight="1" x14ac:dyDescent="0.25">
      <c r="A11" s="8" t="s">
        <v>19</v>
      </c>
      <c r="B11" s="11" t="s">
        <v>20</v>
      </c>
      <c r="C11" s="12">
        <v>328</v>
      </c>
      <c r="D11" s="12">
        <v>328</v>
      </c>
    </row>
    <row r="12" spans="1:4" s="4" customFormat="1" ht="12.75" x14ac:dyDescent="0.2">
      <c r="A12" s="3" t="s">
        <v>21</v>
      </c>
    </row>
    <row r="13" spans="1:4" s="4" customFormat="1" ht="18.75" x14ac:dyDescent="0.3">
      <c r="A13" s="3" t="s">
        <v>22</v>
      </c>
      <c r="B13" s="5" t="s">
        <v>23</v>
      </c>
    </row>
    <row r="14" spans="1:4" s="25" customFormat="1" ht="24.75" customHeight="1" x14ac:dyDescent="0.25">
      <c r="A14" s="23" t="s">
        <v>24</v>
      </c>
      <c r="B14" s="27" t="s">
        <v>5</v>
      </c>
      <c r="C14" s="28">
        <v>2014</v>
      </c>
      <c r="D14" s="29" t="s">
        <v>32</v>
      </c>
    </row>
    <row r="15" spans="1:4" s="9" customFormat="1" ht="29.25" customHeight="1" x14ac:dyDescent="0.2">
      <c r="A15" s="8" t="s">
        <v>25</v>
      </c>
      <c r="B15" s="14" t="s">
        <v>8</v>
      </c>
      <c r="C15" s="15">
        <v>2075151</v>
      </c>
      <c r="D15" s="16">
        <v>1994240</v>
      </c>
    </row>
    <row r="16" spans="1:4" s="9" customFormat="1" ht="29.25" customHeight="1" x14ac:dyDescent="0.2">
      <c r="A16" s="8" t="s">
        <v>26</v>
      </c>
      <c r="B16" s="17" t="s">
        <v>10</v>
      </c>
      <c r="C16" s="18">
        <v>196859</v>
      </c>
      <c r="D16" s="19"/>
    </row>
    <row r="17" spans="1:4" s="9" customFormat="1" ht="29.25" customHeight="1" x14ac:dyDescent="0.2">
      <c r="A17" s="8" t="s">
        <v>27</v>
      </c>
      <c r="B17" s="14" t="s">
        <v>12</v>
      </c>
      <c r="C17" s="15">
        <v>1640230</v>
      </c>
      <c r="D17" s="16">
        <v>1452318</v>
      </c>
    </row>
    <row r="18" spans="1:4" s="9" customFormat="1" ht="29.25" customHeight="1" x14ac:dyDescent="0.2">
      <c r="A18" s="8" t="s">
        <v>28</v>
      </c>
      <c r="B18" s="17" t="s">
        <v>14</v>
      </c>
      <c r="C18" s="18">
        <v>373830</v>
      </c>
      <c r="D18" s="19">
        <v>708151</v>
      </c>
    </row>
    <row r="19" spans="1:4" s="9" customFormat="1" ht="29.25" customHeight="1" x14ac:dyDescent="0.2">
      <c r="A19" s="8" t="s">
        <v>29</v>
      </c>
      <c r="B19" s="14" t="s">
        <v>16</v>
      </c>
      <c r="C19" s="15">
        <v>151367</v>
      </c>
      <c r="D19" s="16">
        <v>254587</v>
      </c>
    </row>
    <row r="20" spans="1:4" s="9" customFormat="1" ht="29.25" customHeight="1" x14ac:dyDescent="0.2">
      <c r="A20" s="8" t="s">
        <v>30</v>
      </c>
      <c r="B20" s="17" t="s">
        <v>18</v>
      </c>
      <c r="C20" s="18">
        <v>1500</v>
      </c>
      <c r="D20" s="19">
        <v>29641</v>
      </c>
    </row>
    <row r="21" spans="1:4" s="9" customFormat="1" ht="29.25" customHeight="1" x14ac:dyDescent="0.25">
      <c r="A21" s="8" t="s">
        <v>31</v>
      </c>
      <c r="B21" s="20" t="s">
        <v>20</v>
      </c>
      <c r="C21" s="21">
        <v>4438937</v>
      </c>
      <c r="D21" s="22">
        <v>4438937</v>
      </c>
    </row>
    <row r="22" spans="1:4" x14ac:dyDescent="0.2">
      <c r="A22" s="1" t="s">
        <v>1</v>
      </c>
    </row>
    <row r="23" spans="1:4" s="6" customFormat="1" ht="12" x14ac:dyDescent="0.2">
      <c r="B23" s="6" t="s">
        <v>33</v>
      </c>
    </row>
  </sheetData>
  <dataConsolidate function="varp"/>
  <mergeCells count="1">
    <mergeCell ref="B1:D1"/>
  </mergeCells>
  <dataValidations count="2">
    <dataValidation type="list" allowBlank="1" showInputMessage="1" showErrorMessage="1" sqref="B2" xr:uid="{3052844B-E892-4311-8DF3-8DDD8B6AE2E6}">
      <formula1>$A$1:$A$22</formula1>
    </dataValidation>
    <dataValidation allowBlank="1" showInputMessage="1" showErrorMessage="1" sqref="B1:D1" xr:uid="{2A5021C8-0D34-4CE0-9998-59B17B0B1D81}"/>
  </dataValidations>
  <pageMargins left="0.7" right="0.7" top="0.75" bottom="0.75" header="0.3" footer="0.3"/>
  <pageSetup paperSize="9" orientation="portrait" horizontalDpi="300" verticalDpi="300" r:id="rId1"/>
  <ignoredErrors>
    <ignoredError sqref="D1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21</vt:i4>
      </vt:variant>
    </vt:vector>
  </HeadingPairs>
  <TitlesOfParts>
    <vt:vector size="21" baseType="lpstr">
      <vt:lpstr>1. Piemonte</vt:lpstr>
      <vt:lpstr>2. Valle d'Aosta</vt:lpstr>
      <vt:lpstr>3. Lombardia</vt:lpstr>
      <vt:lpstr>4a PA Trento</vt:lpstr>
      <vt:lpstr>4b PA Bolzano</vt:lpstr>
      <vt:lpstr>5. Veneto</vt:lpstr>
      <vt:lpstr>6. Friuli V.G.</vt:lpstr>
      <vt:lpstr>7. Liguria</vt:lpstr>
      <vt:lpstr>8. Emilia-Romagna</vt:lpstr>
      <vt:lpstr>9. Toscana</vt:lpstr>
      <vt:lpstr>10. Umbria</vt:lpstr>
      <vt:lpstr>11. Marche</vt:lpstr>
      <vt:lpstr>12. Lazio</vt:lpstr>
      <vt:lpstr>13. Abruzzo</vt:lpstr>
      <vt:lpstr>14. Molise</vt:lpstr>
      <vt:lpstr>15. Campania</vt:lpstr>
      <vt:lpstr>16. Puglia</vt:lpstr>
      <vt:lpstr>17. Basilicata</vt:lpstr>
      <vt:lpstr>18. Calabria</vt:lpstr>
      <vt:lpstr>19. Sicilia</vt:lpstr>
      <vt:lpstr>20. Sardegna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2022-02-14T11:01:26Z</dcterms:created>
  <dcterms:modified xsi:type="dcterms:W3CDTF">2022-02-16T14:39:29Z</dcterms:modified>
</cp:coreProperties>
</file>