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xmlns:mc="http://schemas.openxmlformats.org/markup-compatibility/2006">
    <mc:Choice Requires="x15">
      <x15ac:absPath xmlns:x15ac="http://schemas.microsoft.com/office/spreadsheetml/2010/11/ac" url="/Users/valeriaturano/Desktop/SNAI/CALABRIA/"/>
    </mc:Choice>
  </mc:AlternateContent>
  <xr:revisionPtr revIDLastSave="0" documentId="8_{DF754696-BAED-6743-9EB3-7A0EA1A62573}" xr6:coauthVersionLast="45" xr6:coauthVersionMax="45" xr10:uidLastSave="{00000000-0000-0000-0000-000000000000}"/>
  <bookViews>
    <workbookView xWindow="240" yWindow="460" windowWidth="20120" windowHeight="7740" xr2:uid="{00000000-000D-0000-FFFF-FFFF00000000}"/>
  </bookViews>
  <sheets>
    <sheet name="Foglio1" sheetId="1" r:id="rId1"/>
    <sheet name="Foglio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1" l="1"/>
  <c r="I9" i="1"/>
  <c r="F9" i="1"/>
  <c r="G9" i="1"/>
  <c r="H9" i="1"/>
  <c r="D9" i="1"/>
  <c r="E9" i="1"/>
  <c r="C9" i="1"/>
  <c r="C8" i="1"/>
  <c r="D8" i="1"/>
  <c r="E8" i="1"/>
  <c r="F8" i="1"/>
  <c r="H8" i="1"/>
  <c r="G8" i="1"/>
  <c r="J8" i="1"/>
  <c r="I8" i="1"/>
</calcChain>
</file>

<file path=xl/sharedStrings.xml><?xml version="1.0" encoding="utf-8"?>
<sst xmlns="http://schemas.openxmlformats.org/spreadsheetml/2006/main" count="488" uniqueCount="355">
  <si>
    <t>A. Caratteristiche principali</t>
  </si>
  <si>
    <t>ITALIA Aree Interne</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</si>
  <si>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</si>
  <si>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</si>
  <si>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</si>
  <si>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</si>
  <si>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</si>
  <si>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</si>
  <si>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</si>
  <si>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</si>
  <si>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</si>
  <si>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</si>
  <si>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</si>
  <si>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</si>
  <si>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</si>
  <si>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</si>
  <si>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</si>
  <si>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</si>
  <si>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</si>
  <si>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</si>
  <si>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</si>
  <si>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</si>
  <si>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</si>
  <si>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</si>
  <si>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</si>
  <si>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</si>
  <si>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</si>
  <si>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</si>
  <si>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</si>
  <si>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</si>
  <si>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</si>
  <si>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</si>
  <si>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</si>
  <si>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</si>
  <si>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</si>
  <si>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</si>
  <si>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</si>
  <si>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</si>
  <si>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</si>
  <si>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</si>
  <si>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</si>
  <si>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</si>
  <si>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</si>
  <si>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</si>
  <si>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</si>
  <si>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</si>
  <si>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</si>
  <si>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</si>
  <si>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</si>
  <si>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</si>
  <si>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</si>
  <si>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</si>
  <si>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</si>
  <si>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</si>
  <si>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</si>
  <si>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</si>
  <si>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</si>
  <si>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</si>
  <si>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</si>
  <si>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</si>
  <si>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</si>
  <si>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</si>
  <si>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</si>
  <si>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</si>
  <si>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</si>
  <si>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</si>
  <si>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</si>
  <si>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</si>
  <si>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</si>
  <si>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</si>
  <si>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</si>
  <si>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</si>
  <si>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</si>
  <si>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</si>
  <si>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</si>
  <si>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</si>
  <si>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</si>
  <si>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</si>
  <si>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</si>
  <si>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</si>
  <si>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</si>
  <si>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</si>
  <si>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</si>
  <si>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Numero imprese per 1000 ab.</t>
  </si>
  <si>
    <t>c.22</t>
  </si>
  <si>
    <r>
      <t xml:space="preserve">Tasso di crescita dello stock di imprese x 100 </t>
    </r>
    <r>
      <rPr>
        <sz val="10"/>
        <color indexed="8"/>
        <rFont val="Calibri"/>
        <family val="2"/>
      </rPr>
      <t>(anno 2013)</t>
    </r>
  </si>
  <si>
    <t>c.23</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</si>
  <si>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</si>
  <si>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</si>
  <si>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</si>
  <si>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</si>
  <si>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</si>
  <si>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 di popolazione raggiunta da banda larga su rete fissa (Asymmetric Digital Subscriber Line - ADSL ) non inferiore a 20 mbps(capacità effettiva)</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</si>
  <si>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</si>
  <si>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</si>
  <si>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</si>
  <si>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</si>
  <si>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</si>
  <si>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</si>
  <si>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</si>
  <si>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</si>
  <si>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</si>
  <si>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</si>
  <si>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</si>
  <si>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</si>
  <si>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</si>
  <si>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</si>
  <si>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e.5</t>
  </si>
  <si>
    <t>Numero visitatori per 1000 abitanti</t>
  </si>
  <si>
    <t>Turismo</t>
  </si>
  <si>
    <t>e.6</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</si>
  <si>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</si>
  <si>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</si>
  <si>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</si>
  <si>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</si>
  <si>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</si>
  <si>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</si>
  <si>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</si>
  <si>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</si>
  <si>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</si>
  <si>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</si>
  <si>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</si>
  <si>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</si>
  <si>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</si>
  <si>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</si>
  <si>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</si>
  <si>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</si>
  <si>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</si>
  <si>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(orientamento nazionale: massimale indicato per i medici di medicina generale = 1.500)</t>
  </si>
  <si>
    <t>SI</t>
  </si>
  <si>
    <t>f.9</t>
  </si>
  <si>
    <t>Numero medio di pazienti per pediatra di base di libera scelta (orientamento: massimale indicato per i pediatri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</si>
  <si>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</si>
  <si>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</si>
  <si>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</si>
  <si>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</si>
  <si>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</si>
  <si>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</si>
  <si>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</si>
  <si>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</si>
  <si>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</si>
  <si>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</si>
  <si>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</si>
  <si>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</si>
  <si>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</si>
  <si>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</si>
  <si>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</si>
  <si>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</si>
  <si>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</si>
  <si>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</si>
  <si>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</si>
  <si>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</si>
  <si>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</si>
  <si>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</si>
  <si>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</si>
  <si>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</si>
  <si>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</si>
  <si>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</si>
  <si>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</si>
  <si>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g.13</t>
  </si>
  <si>
    <t>Popolazione residente (%) entro un raggio di 30 minuti dal porto di riferimento</t>
  </si>
  <si>
    <t>g.14</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</si>
  <si>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</si>
  <si>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</si>
  <si>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</si>
  <si>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</si>
  <si>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</si>
  <si>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</si>
  <si>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</si>
  <si>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</si>
  <si>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</si>
  <si>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</si>
  <si>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</si>
  <si>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</si>
  <si>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</si>
  <si>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</si>
  <si>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</si>
  <si>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</si>
  <si>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</si>
  <si>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</si>
  <si>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 titolari a tempo indeterminato</t>
  </si>
  <si>
    <t>h.9</t>
  </si>
  <si>
    <t>% classi con numero di alunni fino a 15</t>
  </si>
  <si>
    <t>h.10</t>
  </si>
  <si>
    <t>% pluriclassi su totale classi</t>
  </si>
  <si>
    <t>h.11</t>
  </si>
  <si>
    <t>% classi a tempo pieno</t>
  </si>
  <si>
    <t>h.12</t>
  </si>
  <si>
    <t>% docenti a tempo determinato (calcolati sui docenti che insegnano nella scuola)</t>
  </si>
  <si>
    <t>h.13</t>
  </si>
  <si>
    <t>Test Invalsi: punteggio medio ( e dev. standard) del test di Italiano - Classe V primaria</t>
  </si>
  <si>
    <t>72,9 (16,0)</t>
  </si>
  <si>
    <t>h.14</t>
  </si>
  <si>
    <t>Test Invalsi: punteggio medio ( e dev. standard) del test di matematica - Classe V primaria</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</si>
  <si>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</si>
  <si>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</si>
  <si>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</si>
  <si>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</si>
  <si>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</si>
  <si>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</si>
  <si>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</si>
  <si>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</si>
  <si>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</si>
  <si>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</si>
  <si>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</si>
  <si>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</si>
  <si>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</si>
  <si>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</si>
  <si>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</si>
  <si>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</si>
  <si>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</si>
  <si>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70,7 (14,0)</t>
  </si>
  <si>
    <t>h.26</t>
  </si>
  <si>
    <t>Test Invalsi: punteggio medio ( e dev. standard) del test di matematica - Classe III Secondaria di I grado</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</si>
  <si>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</si>
  <si>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</si>
  <si>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</si>
  <si>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</si>
  <si>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</si>
  <si>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</si>
  <si>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</si>
  <si>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</si>
  <si>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</si>
  <si>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</si>
  <si>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</si>
  <si>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</si>
  <si>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</si>
  <si>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t>
  </si>
  <si>
    <t>61,6 (16,5)</t>
  </si>
  <si>
    <t>h.35</t>
  </si>
  <si>
    <t>Test Invalsi: punteggio medio (e dev. standard) del test di matematica - Classe II Secondaria di II grado</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</si>
  <si>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</si>
  <si>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</si>
  <si>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</si>
  <si>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</si>
  <si>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</si>
  <si>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</si>
  <si>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</si>
  <si>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</si>
  <si>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</si>
  <si>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</si>
  <si>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</si>
  <si>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</si>
  <si>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n.d.</t>
  </si>
  <si>
    <t>i.6</t>
  </si>
  <si>
    <t>% comuni in convenzione / consorzio</t>
  </si>
  <si>
    <t>i.7</t>
  </si>
  <si>
    <t>% di Comuni inclusi nei Piani di Zona (censiti)</t>
  </si>
  <si>
    <t>i.8</t>
  </si>
  <si>
    <t>Incidenza (%) dei comuni dell’Area regione sul totale dei comuni inclusi nei Piani di Zona</t>
  </si>
  <si>
    <t>Ionico Serre</t>
  </si>
  <si>
    <t>Reventivo Savu</t>
  </si>
  <si>
    <t>Sila e Presila</t>
  </si>
  <si>
    <t>Grecanica - Progetto</t>
  </si>
  <si>
    <t>Calabria Aree Interne</t>
  </si>
  <si>
    <t>Calabria</t>
  </si>
  <si>
    <t>ul_Alimentari_bevande_tabacco</t>
  </si>
  <si>
    <t>ul_Tessili_abbigliamento_pelle</t>
  </si>
  <si>
    <t>ul_Legno_carta_stampa</t>
  </si>
  <si>
    <t>ul_Coke_prodotti_petrol_raff</t>
  </si>
  <si>
    <t>ul_Prodotti_chimici</t>
  </si>
  <si>
    <t>ul_Farmaceutici_base_prep_farm</t>
  </si>
  <si>
    <t>ul_Gomma_materie_plastiche</t>
  </si>
  <si>
    <t>ul_Prod_min_non_met</t>
  </si>
  <si>
    <t>ul_Metallurgia_prodotti_met</t>
  </si>
  <si>
    <t>ul_Computer_prod_elettr_ottica</t>
  </si>
  <si>
    <t>ul_Appar_elettriche</t>
  </si>
  <si>
    <t>ul_Macchinari_attrez_nca</t>
  </si>
  <si>
    <t>ul_Mezzi_trasporto</t>
  </si>
  <si>
    <t>ul_Mobili</t>
  </si>
  <si>
    <t>ul_Altre_manifatturiere</t>
  </si>
  <si>
    <t>ul_Energia_el_gas_vap_aria_cond</t>
  </si>
  <si>
    <t>ul_Acqua_reti_fognarie_gest_rif</t>
  </si>
  <si>
    <t>ul_Costruzioni</t>
  </si>
  <si>
    <t>ul_Commercio</t>
  </si>
  <si>
    <t>ul_Trasporto_magazz</t>
  </si>
  <si>
    <t>ul_Alloggio_ristoraz</t>
  </si>
  <si>
    <t>ul_Informazione_comun</t>
  </si>
  <si>
    <t>ul_Attivita_finanz_assic</t>
  </si>
  <si>
    <t>ul_Attivita_immobiliari</t>
  </si>
  <si>
    <t>ul_Attivita_prof_scient_tec</t>
  </si>
  <si>
    <t>ul_Nol_ag_viaggio_servizi_impr</t>
  </si>
  <si>
    <t>ul_Istruzione</t>
  </si>
  <si>
    <t>ul_Sanita_ass_sociale</t>
  </si>
  <si>
    <t>ul_Attivita_art_sport_intr</t>
  </si>
  <si>
    <t>ul_Altre_att_servizi</t>
  </si>
  <si>
    <t>ad_Alimentari_bevande_tabacco</t>
  </si>
  <si>
    <t>ad_Tessili_abbigliamento_pelle</t>
  </si>
  <si>
    <t>ad_Legno_carta_stampa</t>
  </si>
  <si>
    <t>ad_Coke_prodotti_petrol_raff</t>
  </si>
  <si>
    <t>ad_Prodotti_chimici</t>
  </si>
  <si>
    <t>ad_Farmaceutici_base_prep_farm</t>
  </si>
  <si>
    <t>ad_Gomma_materie_plastiche</t>
  </si>
  <si>
    <t>ad_Prod_min_non_met</t>
  </si>
  <si>
    <t>ad_Metallurgia_prodotti_met</t>
  </si>
  <si>
    <t>ad_Computer_prod_elettr_ottica</t>
  </si>
  <si>
    <t>ad_Appar_elettriche</t>
  </si>
  <si>
    <t>ad_Macchinari_attrez_nca</t>
  </si>
  <si>
    <t>ad_Mezzi_trasporto</t>
  </si>
  <si>
    <t>ad_Mobili</t>
  </si>
  <si>
    <t>ad_Altre_manifatturiere</t>
  </si>
  <si>
    <t>ad_Energia_el_gas_vap_aria_cond</t>
  </si>
  <si>
    <t>ad_Acqua_reti_fognarie_gest_rif</t>
  </si>
  <si>
    <t>ad_Costruzioni</t>
  </si>
  <si>
    <t>ad_Commercio</t>
  </si>
  <si>
    <t>ad_Trasporto_magazz</t>
  </si>
  <si>
    <t>ad_Alloggio_ristoraz</t>
  </si>
  <si>
    <t>ad_Informazione_comun</t>
  </si>
  <si>
    <t>ad_Attivita_finanz_assic</t>
  </si>
  <si>
    <t>ad_Attivita_immobiliari</t>
  </si>
  <si>
    <t>ad_Attivita_prof_scient_tec</t>
  </si>
  <si>
    <t>ad_Nol_ag_viaggio_servizi_impr</t>
  </si>
  <si>
    <t>ad_Istruzione</t>
  </si>
  <si>
    <t>ad_Sanita_ass_sociale</t>
  </si>
  <si>
    <t>ad_Attivita_art_sport_intr</t>
  </si>
  <si>
    <t>ad_Altre_att_servizi</t>
  </si>
  <si>
    <t>Reventivo Savuto</t>
  </si>
  <si>
    <t>67,2 (16,2)</t>
  </si>
  <si>
    <t>67,4 (15,9)</t>
  </si>
  <si>
    <t>65,3 (17,4)</t>
  </si>
  <si>
    <t>71,3 (16,2)</t>
  </si>
  <si>
    <t>47,4 (17,1)</t>
  </si>
  <si>
    <t>49,8 (18,9)</t>
  </si>
  <si>
    <t>48,0 (16,7)</t>
  </si>
  <si>
    <t>53,6 (17,6)</t>
  </si>
  <si>
    <t>68,1 (16,2)</t>
  </si>
  <si>
    <t>68,4 (14,6)</t>
  </si>
  <si>
    <t>67,6 (14,3)</t>
  </si>
  <si>
    <t>69,7 (14,0)</t>
  </si>
  <si>
    <t>45,8 (16,7)</t>
  </si>
  <si>
    <t>50,1 (17,6)</t>
  </si>
  <si>
    <t>49,2 (16,0)</t>
  </si>
  <si>
    <t>49,3 (17,1)</t>
  </si>
  <si>
    <t>58,5 (13,5)</t>
  </si>
  <si>
    <t>56,8 (16,2)</t>
  </si>
  <si>
    <t>54,6 (16,7)</t>
  </si>
  <si>
    <t>59,5 (16,2)</t>
  </si>
  <si>
    <t>31,1 (9,1)</t>
  </si>
  <si>
    <t>33,0 (12,4)</t>
  </si>
  <si>
    <t>38,5 (15,6)</t>
  </si>
  <si>
    <t>61,9 (19,6)</t>
  </si>
  <si>
    <t>49,7 (16,3)</t>
  </si>
  <si>
    <t>68,9 (12,0)</t>
  </si>
  <si>
    <t>65,6 (14,6)</t>
  </si>
  <si>
    <t>46,7 (16,8)</t>
  </si>
  <si>
    <t>67,9 (15,4)</t>
  </si>
  <si>
    <t>51,9 (15,9)</t>
  </si>
  <si>
    <t>66,7 (17,4)</t>
  </si>
  <si>
    <t>49,6 (16,8)</t>
  </si>
  <si>
    <t>53,3 (13,8)</t>
  </si>
  <si>
    <t>68,0 (13,9)</t>
  </si>
  <si>
    <t>49,2 (16,1)</t>
  </si>
  <si>
    <t>33,1 (12,3)</t>
  </si>
  <si>
    <t>56,3 (16,6)</t>
  </si>
  <si>
    <t>34,1 (13,4)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</si>
</sst>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_-;\-* #,##0.0_-;_-* &quot;-&quot;??_-;_-@_-"/>
    <numFmt numFmtId="167" formatCode="0.000"/>
  </numFmts>
  <fonts count="17"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Protection="0">
      <alignment vertical="top" wrapText="1"/>
    </xf>
    <xf numFmtId="0" fontId="16" fillId="0" borderId="0"/>
  </cellStyleXfs>
  <cellXfs count="95">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 fontId="5" fillId="2" borderId="1" xfId="0" applyNumberFormat="1" applyFont="1" applyFill="1" applyBorder="1" applyAlignment="1">
      <alignment horizontal="center"/>
    </xf>
    <xf numFmtId="0" fontId="5" fillId="2" borderId="1" xfId="0" applyFont="1" applyFill="1" applyBorder="1"/>
    <xf numFmtId="1" fontId="5" fillId="2" borderId="1" xfId="1" applyNumberFormat="1" applyFont="1" applyFill="1" applyBorder="1"/>
    <xf numFmtId="0" fontId="2" fillId="2" borderId="1" xfId="0" applyFont="1" applyFill="1" applyBorder="1" applyAlignment="1">
      <alignment horizontal="center"/>
    </xf>
    <xf numFmtId="0" fontId="5" fillId="2" borderId="1" xfId="0" applyFont="1" applyFill="1" applyBorder="1" applyAlignment="1">
      <alignment horizontal="left" indent="1"/>
    </xf>
    <xf numFmtId="164" fontId="5" fillId="2" borderId="1" xfId="1" applyNumberFormat="1" applyFont="1" applyFill="1" applyBorder="1"/>
    <xf numFmtId="165" fontId="5" fillId="2" borderId="1" xfId="2" applyNumberFormat="1" applyFont="1" applyFill="1" applyBorder="1"/>
    <xf numFmtId="165" fontId="5" fillId="2" borderId="1" xfId="1" applyNumberFormat="1" applyFont="1" applyFill="1" applyBorder="1"/>
    <xf numFmtId="1" fontId="5" fillId="3" borderId="1" xfId="0" applyNumberFormat="1" applyFont="1" applyFill="1" applyBorder="1" applyAlignment="1">
      <alignment horizontal="center"/>
    </xf>
    <xf numFmtId="0" fontId="5" fillId="3" borderId="1" xfId="0" applyFont="1" applyFill="1" applyBorder="1"/>
    <xf numFmtId="165" fontId="5" fillId="3" borderId="1" xfId="1" applyNumberFormat="1" applyFont="1" applyFill="1" applyBorder="1"/>
    <xf numFmtId="1" fontId="2" fillId="2" borderId="1" xfId="0" applyNumberFormat="1" applyFont="1" applyFill="1" applyBorder="1" applyAlignment="1">
      <alignment horizontal="center"/>
    </xf>
    <xf numFmtId="0" fontId="2" fillId="2" borderId="1" xfId="0" applyFont="1" applyFill="1" applyBorder="1"/>
    <xf numFmtId="0" fontId="5" fillId="2" borderId="1" xfId="0" applyFont="1" applyFill="1" applyBorder="1" applyAlignment="1">
      <alignment horizontal="right"/>
    </xf>
    <xf numFmtId="165" fontId="5" fillId="2" borderId="1" xfId="1" applyNumberFormat="1" applyFont="1" applyFill="1" applyBorder="1" applyAlignment="1">
      <alignment horizontal="right"/>
    </xf>
    <xf numFmtId="0" fontId="5"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5" fillId="3" borderId="1" xfId="0" applyNumberFormat="1" applyFont="1" applyFill="1" applyBorder="1"/>
    <xf numFmtId="2" fontId="7" fillId="0" borderId="2" xfId="3" applyNumberFormat="1" applyFont="1" applyFill="1" applyBorder="1" applyAlignment="1"/>
    <xf numFmtId="2" fontId="5" fillId="2" borderId="1" xfId="2" applyNumberFormat="1" applyFont="1" applyFill="1" applyBorder="1"/>
    <xf numFmtId="165" fontId="5" fillId="2" borderId="1" xfId="0" applyNumberFormat="1" applyFont="1" applyFill="1" applyBorder="1"/>
    <xf numFmtId="0" fontId="8" fillId="2" borderId="1" xfId="0" applyFont="1" applyFill="1" applyBorder="1"/>
    <xf numFmtId="0" fontId="9" fillId="0" borderId="1" xfId="0" applyFont="1" applyBorder="1" applyAlignment="1">
      <alignment horizontal="center" vertical="center"/>
    </xf>
    <xf numFmtId="1" fontId="5" fillId="3" borderId="1"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165" fontId="5"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2" borderId="1" xfId="0" applyNumberFormat="1" applyFont="1" applyFill="1" applyBorder="1" applyAlignment="1">
      <alignment horizontal="right"/>
    </xf>
    <xf numFmtId="0" fontId="5" fillId="2" borderId="1" xfId="0" applyNumberFormat="1" applyFont="1" applyFill="1" applyBorder="1"/>
    <xf numFmtId="164" fontId="5" fillId="2" borderId="1" xfId="1" applyNumberFormat="1" applyFont="1" applyFill="1" applyBorder="1" applyAlignment="1">
      <alignment horizontal="right"/>
    </xf>
    <xf numFmtId="0" fontId="5" fillId="2" borderId="1" xfId="0" quotePrefix="1" applyNumberFormat="1" applyFont="1" applyFill="1" applyBorder="1"/>
    <xf numFmtId="165" fontId="5" fillId="2" borderId="1" xfId="0" applyNumberFormat="1" applyFont="1" applyFill="1" applyBorder="1" applyAlignment="1">
      <alignment horizontal="right"/>
    </xf>
    <xf numFmtId="166" fontId="5" fillId="2" borderId="1" xfId="1" applyNumberFormat="1" applyFont="1" applyFill="1" applyBorder="1"/>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5" fillId="2" borderId="1" xfId="0" quotePrefix="1" applyNumberFormat="1" applyFont="1" applyFill="1" applyBorder="1" applyAlignment="1">
      <alignment horizontal="center"/>
    </xf>
    <xf numFmtId="166" fontId="5" fillId="2" borderId="1" xfId="0" applyNumberFormat="1" applyFont="1" applyFill="1" applyBorder="1" applyAlignment="1">
      <alignment horizontal="right"/>
    </xf>
    <xf numFmtId="0" fontId="5" fillId="3" borderId="1" xfId="0" applyFont="1" applyFill="1" applyBorder="1" applyAlignment="1">
      <alignment wrapText="1"/>
    </xf>
    <xf numFmtId="165" fontId="5" fillId="0" borderId="1" xfId="0" applyNumberFormat="1" applyFont="1" applyFill="1" applyBorder="1" applyAlignment="1">
      <alignment horizontal="right"/>
    </xf>
    <xf numFmtId="164" fontId="5" fillId="3" borderId="1" xfId="1" applyNumberFormat="1" applyFont="1" applyFill="1" applyBorder="1" applyAlignment="1">
      <alignment horizontal="right"/>
    </xf>
    <xf numFmtId="164" fontId="5" fillId="0" borderId="1" xfId="1" applyNumberFormat="1" applyFont="1" applyFill="1" applyBorder="1" applyAlignment="1">
      <alignment horizontal="right"/>
    </xf>
    <xf numFmtId="0" fontId="5"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0" fontId="5" fillId="3" borderId="1" xfId="0" applyFont="1" applyFill="1" applyBorder="1" applyAlignment="1">
      <alignment vertical="center" wrapText="1"/>
    </xf>
    <xf numFmtId="1" fontId="5" fillId="3" borderId="1" xfId="0" applyNumberFormat="1" applyFont="1" applyFill="1" applyBorder="1" applyAlignment="1">
      <alignment horizontal="right"/>
    </xf>
    <xf numFmtId="1" fontId="5" fillId="0" borderId="1" xfId="0" applyNumberFormat="1" applyFont="1" applyFill="1" applyBorder="1" applyAlignment="1">
      <alignment horizontal="right"/>
    </xf>
    <xf numFmtId="0" fontId="10" fillId="3" borderId="1" xfId="0" applyNumberFormat="1" applyFont="1" applyFill="1" applyBorder="1" applyAlignment="1">
      <alignment horizontal="center" vertical="center"/>
    </xf>
    <xf numFmtId="0" fontId="5" fillId="0" borderId="1" xfId="0" applyNumberFormat="1" applyFont="1" applyFill="1" applyBorder="1" applyAlignment="1">
      <alignment horizontal="right"/>
    </xf>
    <xf numFmtId="0" fontId="5" fillId="2" borderId="1" xfId="0" applyFont="1" applyFill="1" applyBorder="1" applyAlignment="1">
      <alignment vertical="center" wrapText="1"/>
    </xf>
    <xf numFmtId="165" fontId="5" fillId="2" borderId="1" xfId="0" applyNumberFormat="1" applyFont="1" applyFill="1" applyBorder="1" applyAlignment="1">
      <alignment horizontal="right" wrapText="1"/>
    </xf>
    <xf numFmtId="165" fontId="10"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xf>
    <xf numFmtId="0" fontId="12" fillId="2" borderId="1" xfId="0" applyFont="1" applyFill="1" applyBorder="1" applyAlignment="1">
      <alignment wrapText="1"/>
    </xf>
    <xf numFmtId="1" fontId="5" fillId="2" borderId="1" xfId="0" applyNumberFormat="1" applyFont="1" applyFill="1" applyBorder="1" applyAlignment="1">
      <alignment horizontal="center" vertical="center"/>
    </xf>
    <xf numFmtId="0" fontId="5" fillId="2" borderId="1" xfId="0" applyFont="1" applyFill="1" applyBorder="1" applyAlignment="1">
      <alignment horizontal="left" wrapText="1" indent="1"/>
    </xf>
    <xf numFmtId="165" fontId="5" fillId="2" borderId="1" xfId="0" applyNumberFormat="1" applyFont="1" applyFill="1" applyBorder="1" applyAlignment="1">
      <alignment horizontal="right" indent="1"/>
    </xf>
    <xf numFmtId="165" fontId="5" fillId="2" borderId="1" xfId="0" applyNumberFormat="1" applyFont="1" applyFill="1" applyBorder="1" applyAlignment="1">
      <alignment horizontal="left" indent="1"/>
    </xf>
    <xf numFmtId="0" fontId="11" fillId="2" borderId="1" xfId="0" applyFont="1" applyFill="1" applyBorder="1" applyAlignment="1">
      <alignment wrapText="1"/>
    </xf>
    <xf numFmtId="165" fontId="5" fillId="2" borderId="1" xfId="0" applyNumberFormat="1" applyFont="1" applyFill="1" applyBorder="1" applyAlignment="1">
      <alignment vertical="center"/>
    </xf>
    <xf numFmtId="165" fontId="5" fillId="3" borderId="1" xfId="0" applyNumberFormat="1" applyFont="1" applyFill="1" applyBorder="1" applyAlignment="1">
      <alignment horizontal="center"/>
    </xf>
    <xf numFmtId="165" fontId="5" fillId="3" borderId="1" xfId="0" applyNumberFormat="1" applyFont="1" applyFill="1" applyBorder="1" applyAlignment="1">
      <alignment vertical="center" wrapText="1"/>
    </xf>
    <xf numFmtId="165" fontId="5" fillId="0" borderId="1" xfId="0" applyNumberFormat="1" applyFont="1" applyFill="1" applyBorder="1"/>
    <xf numFmtId="165" fontId="5" fillId="3" borderId="1" xfId="0" applyNumberFormat="1" applyFont="1" applyFill="1" applyBorder="1"/>
    <xf numFmtId="165" fontId="2" fillId="3" borderId="1" xfId="0" applyNumberFormat="1" applyFont="1" applyFill="1" applyBorder="1" applyAlignment="1">
      <alignment wrapText="1"/>
    </xf>
    <xf numFmtId="165" fontId="2" fillId="0" borderId="1" xfId="0" applyNumberFormat="1" applyFont="1" applyFill="1" applyBorder="1"/>
    <xf numFmtId="165" fontId="2" fillId="3" borderId="1" xfId="0" applyNumberFormat="1" applyFont="1" applyFill="1" applyBorder="1"/>
    <xf numFmtId="164" fontId="5" fillId="0" borderId="1" xfId="1" applyNumberFormat="1" applyFont="1" applyFill="1" applyBorder="1"/>
    <xf numFmtId="0" fontId="5" fillId="2" borderId="1" xfId="0" applyFont="1" applyFill="1" applyBorder="1" applyAlignment="1">
      <alignment horizontal="left" vertical="center"/>
    </xf>
    <xf numFmtId="1" fontId="11"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165"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2" fontId="5" fillId="3" borderId="9" xfId="0" applyNumberFormat="1" applyFont="1" applyFill="1" applyBorder="1" applyAlignment="1"/>
    <xf numFmtId="2" fontId="5" fillId="3" borderId="10" xfId="0" applyNumberFormat="1" applyFont="1" applyFill="1" applyBorder="1" applyAlignment="1"/>
    <xf numFmtId="2" fontId="5" fillId="3" borderId="11" xfId="0" applyNumberFormat="1" applyFont="1" applyFill="1" applyBorder="1" applyAlignment="1"/>
    <xf numFmtId="164" fontId="5" fillId="0" borderId="1" xfId="1" applyNumberFormat="1" applyFont="1" applyFill="1" applyBorder="1" applyAlignment="1">
      <alignment horizontal="center"/>
    </xf>
    <xf numFmtId="167" fontId="5" fillId="2" borderId="1" xfId="0" applyNumberFormat="1" applyFont="1" applyFill="1" applyBorder="1" applyAlignment="1">
      <alignment horizontal="right" wrapText="1"/>
    </xf>
    <xf numFmtId="167" fontId="5" fillId="2" borderId="1" xfId="0" applyNumberFormat="1" applyFont="1" applyFill="1" applyBorder="1" applyAlignment="1">
      <alignment horizontal="right"/>
    </xf>
    <xf numFmtId="2" fontId="7" fillId="0" borderId="3" xfId="3" applyNumberFormat="1" applyFont="1" applyFill="1" applyBorder="1" applyAlignment="1">
      <alignment horizontal="center"/>
    </xf>
    <xf numFmtId="2" fontId="7" fillId="0" borderId="4" xfId="3" applyNumberFormat="1" applyFont="1" applyFill="1" applyBorder="1" applyAlignment="1">
      <alignment horizontal="center"/>
    </xf>
    <xf numFmtId="2" fontId="7" fillId="0" borderId="5" xfId="3" applyNumberFormat="1" applyFont="1" applyFill="1" applyBorder="1" applyAlignment="1">
      <alignment horizontal="center"/>
    </xf>
    <xf numFmtId="0" fontId="5" fillId="2" borderId="1" xfId="0" applyFont="1" applyFill="1" applyBorder="1" applyAlignment="1">
      <alignment horizontal="center"/>
    </xf>
    <xf numFmtId="165" fontId="5" fillId="2" borderId="6" xfId="0" applyNumberFormat="1" applyFont="1" applyFill="1" applyBorder="1" applyAlignment="1">
      <alignment horizontal="center"/>
    </xf>
    <xf numFmtId="165" fontId="5" fillId="2" borderId="7" xfId="0" applyNumberFormat="1" applyFont="1" applyFill="1" applyBorder="1" applyAlignment="1">
      <alignment horizontal="center"/>
    </xf>
    <xf numFmtId="165" fontId="5" fillId="2" borderId="8" xfId="0" applyNumberFormat="1" applyFont="1" applyFill="1" applyBorder="1" applyAlignment="1">
      <alignment horizontal="center"/>
    </xf>
    <xf numFmtId="2" fontId="5" fillId="2" borderId="1" xfId="0" applyNumberFormat="1" applyFont="1" applyFill="1" applyBorder="1" applyAlignment="1">
      <alignment horizontal="center"/>
    </xf>
  </cellXfs>
  <cellStyles count="5">
    <cellStyle name="Migliaia" xfId="1" builtinId="3"/>
    <cellStyle name="Normale" xfId="0" builtinId="0"/>
    <cellStyle name="Normale 2" xfId="4" xr:uid="{00000000-0005-0000-0000-000002000000}"/>
    <cellStyle name="Normale 3" xfId="3" xr:uid="{00000000-0005-0000-0000-000003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0"/>
  <sheetViews>
    <sheetView tabSelected="1" view="pageBreakPreview" topLeftCell="A112" zoomScale="90" zoomScaleNormal="85" zoomScaleSheetLayoutView="90" workbookViewId="0">
      <selection activeCell="G130" sqref="G130"/>
    </sheetView>
  </sheetViews>
  <sheetFormatPr baseColWidth="10" defaultColWidth="8.83203125" defaultRowHeight="15" x14ac:dyDescent="0.2"/>
  <cols>
    <col min="1" max="1" width="10.83203125" customWidth="1"/>
    <col min="2" max="2" width="78.5" bestFit="1" customWidth="1"/>
    <col min="7" max="7" width="10.33203125" bestFit="1" customWidth="1"/>
    <col min="8" max="9" width="11.33203125" bestFit="1" customWidth="1"/>
    <col min="10" max="10" width="12.33203125" bestFit="1" customWidth="1"/>
  </cols>
  <sheetData>
    <row r="1" spans="1:11" ht="75" x14ac:dyDescent="0.2">
      <c r="A1" s="1"/>
      <c r="B1" s="2" t="s">
        <v>0</v>
      </c>
      <c r="C1" s="3" t="s">
        <v>253</v>
      </c>
      <c r="D1" s="4" t="s">
        <v>250</v>
      </c>
      <c r="E1" s="4" t="s">
        <v>316</v>
      </c>
      <c r="F1" s="4" t="s">
        <v>252</v>
      </c>
      <c r="G1" s="4" t="s">
        <v>254</v>
      </c>
      <c r="H1" s="4" t="s">
        <v>1</v>
      </c>
      <c r="I1" s="5" t="s">
        <v>255</v>
      </c>
      <c r="J1" s="5" t="s">
        <v>2</v>
      </c>
      <c r="K1" s="6" t="s">
        <v>3</v>
      </c>
    </row>
    <row r="2" spans="1:11" x14ac:dyDescent="0.2">
      <c r="A2" s="7" t="s">
        <v>4</v>
      </c>
      <c r="B2" s="8" t="s">
        <v>5</v>
      </c>
      <c r="C2" s="9">
        <v>11</v>
      </c>
      <c r="D2" s="9">
        <v>14</v>
      </c>
      <c r="E2" s="9">
        <v>14</v>
      </c>
      <c r="F2" s="9">
        <v>19</v>
      </c>
      <c r="G2" s="9">
        <v>323</v>
      </c>
      <c r="H2" s="9">
        <v>4181</v>
      </c>
      <c r="I2" s="9">
        <v>409</v>
      </c>
      <c r="J2" s="9">
        <v>8092</v>
      </c>
      <c r="K2" s="10"/>
    </row>
    <row r="3" spans="1:11" x14ac:dyDescent="0.2">
      <c r="A3" s="7" t="s">
        <v>6</v>
      </c>
      <c r="B3" s="11" t="s">
        <v>7</v>
      </c>
      <c r="C3" s="9">
        <v>11</v>
      </c>
      <c r="D3" s="9">
        <v>14</v>
      </c>
      <c r="E3" s="9">
        <v>14</v>
      </c>
      <c r="F3" s="9">
        <v>19</v>
      </c>
      <c r="G3" s="9">
        <v>323</v>
      </c>
      <c r="H3" s="9">
        <v>4181</v>
      </c>
      <c r="I3" s="9">
        <v>323</v>
      </c>
      <c r="J3" s="9">
        <v>4181</v>
      </c>
      <c r="K3" s="10"/>
    </row>
    <row r="4" spans="1:11" x14ac:dyDescent="0.2">
      <c r="A4" s="7" t="s">
        <v>8</v>
      </c>
      <c r="B4" s="11" t="s">
        <v>9</v>
      </c>
      <c r="C4" s="9">
        <v>11</v>
      </c>
      <c r="D4" s="9">
        <v>14</v>
      </c>
      <c r="E4" s="9">
        <v>10</v>
      </c>
      <c r="F4" s="9">
        <v>19</v>
      </c>
      <c r="G4" s="9">
        <v>162</v>
      </c>
      <c r="H4" s="9">
        <v>1810</v>
      </c>
      <c r="I4" s="9">
        <v>162</v>
      </c>
      <c r="J4" s="9">
        <v>1810</v>
      </c>
      <c r="K4" s="10"/>
    </row>
    <row r="5" spans="1:11" x14ac:dyDescent="0.2">
      <c r="A5" s="7" t="s">
        <v>10</v>
      </c>
      <c r="B5" s="8" t="s">
        <v>11</v>
      </c>
      <c r="C5" s="12">
        <v>18546</v>
      </c>
      <c r="D5" s="12">
        <v>34384</v>
      </c>
      <c r="E5" s="12">
        <v>22336</v>
      </c>
      <c r="F5" s="12">
        <v>28909</v>
      </c>
      <c r="G5" s="12">
        <v>1033300</v>
      </c>
      <c r="H5" s="12">
        <v>13280544</v>
      </c>
      <c r="I5" s="12">
        <v>1959050</v>
      </c>
      <c r="J5" s="12">
        <v>59433744</v>
      </c>
      <c r="K5" s="10"/>
    </row>
    <row r="6" spans="1:11" x14ac:dyDescent="0.2">
      <c r="A6" s="7" t="s">
        <v>12</v>
      </c>
      <c r="B6" s="11" t="s">
        <v>7</v>
      </c>
      <c r="C6" s="12">
        <v>18546</v>
      </c>
      <c r="D6" s="12">
        <v>34384</v>
      </c>
      <c r="E6" s="12">
        <v>22336</v>
      </c>
      <c r="F6" s="12">
        <v>28909</v>
      </c>
      <c r="G6" s="12">
        <v>1033300</v>
      </c>
      <c r="H6" s="12">
        <v>13280544</v>
      </c>
      <c r="I6" s="12">
        <v>1033300</v>
      </c>
      <c r="J6" s="12">
        <v>13280544</v>
      </c>
      <c r="K6" s="10"/>
    </row>
    <row r="7" spans="1:11" x14ac:dyDescent="0.2">
      <c r="A7" s="7" t="s">
        <v>13</v>
      </c>
      <c r="B7" s="11" t="s">
        <v>9</v>
      </c>
      <c r="C7" s="12">
        <v>18546</v>
      </c>
      <c r="D7" s="12">
        <v>34384</v>
      </c>
      <c r="E7" s="12">
        <v>17025</v>
      </c>
      <c r="F7" s="12">
        <v>28909</v>
      </c>
      <c r="G7" s="12">
        <v>420031</v>
      </c>
      <c r="H7" s="12">
        <v>4427693</v>
      </c>
      <c r="I7" s="12">
        <v>420031</v>
      </c>
      <c r="J7" s="12">
        <v>4427693</v>
      </c>
      <c r="K7" s="10"/>
    </row>
    <row r="8" spans="1:11" x14ac:dyDescent="0.2">
      <c r="A8" s="7" t="s">
        <v>14</v>
      </c>
      <c r="B8" s="11" t="s">
        <v>15</v>
      </c>
      <c r="C8" s="13">
        <f t="shared" ref="C8:J8" si="0">100*C6/C5</f>
        <v>100</v>
      </c>
      <c r="D8" s="13">
        <f t="shared" si="0"/>
        <v>100</v>
      </c>
      <c r="E8" s="13">
        <f t="shared" si="0"/>
        <v>100</v>
      </c>
      <c r="F8" s="13">
        <f t="shared" si="0"/>
        <v>100</v>
      </c>
      <c r="G8" s="13">
        <f t="shared" si="0"/>
        <v>100</v>
      </c>
      <c r="H8" s="13">
        <f t="shared" si="0"/>
        <v>100</v>
      </c>
      <c r="I8" s="13">
        <f t="shared" si="0"/>
        <v>52.744952910849648</v>
      </c>
      <c r="J8" s="13">
        <f t="shared" si="0"/>
        <v>22.34512434552331</v>
      </c>
      <c r="K8" s="10"/>
    </row>
    <row r="9" spans="1:11" x14ac:dyDescent="0.2">
      <c r="A9" s="7" t="s">
        <v>16</v>
      </c>
      <c r="B9" s="11" t="s">
        <v>17</v>
      </c>
      <c r="C9" s="13">
        <f>100*C7/C5</f>
        <v>100</v>
      </c>
      <c r="D9" s="13">
        <f t="shared" ref="D9:H9" si="1">100*D7/D5</f>
        <v>100</v>
      </c>
      <c r="E9" s="13">
        <f t="shared" si="1"/>
        <v>76.222242120343836</v>
      </c>
      <c r="F9" s="13">
        <f>100*F7/F5</f>
        <v>100</v>
      </c>
      <c r="G9" s="13">
        <f t="shared" si="1"/>
        <v>40.649472563631086</v>
      </c>
      <c r="H9" s="13">
        <f t="shared" si="1"/>
        <v>33.339696024500199</v>
      </c>
      <c r="I9" s="13">
        <f>100*I7/I5</f>
        <v>21.440545162195964</v>
      </c>
      <c r="J9" s="13">
        <f>100*J7/J5</f>
        <v>7.4497965330940614</v>
      </c>
      <c r="K9" s="10"/>
    </row>
    <row r="10" spans="1:11" x14ac:dyDescent="0.2">
      <c r="A10" s="7" t="s">
        <v>18</v>
      </c>
      <c r="B10" s="8" t="s">
        <v>19</v>
      </c>
      <c r="C10" s="12">
        <v>434.76000000000005</v>
      </c>
      <c r="D10" s="12">
        <v>450.41</v>
      </c>
      <c r="E10" s="12">
        <v>353.88</v>
      </c>
      <c r="F10" s="12">
        <v>1057.76</v>
      </c>
      <c r="G10" s="12">
        <v>11921.849999999993</v>
      </c>
      <c r="H10" s="12">
        <v>180115.19000000009</v>
      </c>
      <c r="I10" s="12">
        <v>15221.949999999995</v>
      </c>
      <c r="J10" s="12">
        <v>302073.28000000014</v>
      </c>
      <c r="K10" s="10"/>
    </row>
    <row r="11" spans="1:11" x14ac:dyDescent="0.2">
      <c r="A11" s="7" t="s">
        <v>20</v>
      </c>
      <c r="B11" s="8" t="s">
        <v>21</v>
      </c>
      <c r="C11" s="14">
        <v>42.658018216947276</v>
      </c>
      <c r="D11" s="14">
        <v>76.339335272307451</v>
      </c>
      <c r="E11" s="14">
        <v>63.117440940431784</v>
      </c>
      <c r="F11" s="14">
        <v>27.330396309181666</v>
      </c>
      <c r="G11" s="14">
        <v>86.672789877410011</v>
      </c>
      <c r="H11" s="14">
        <v>73.733614582978774</v>
      </c>
      <c r="I11" s="14">
        <v>128.69901688022892</v>
      </c>
      <c r="J11" s="14">
        <v>196.75273496550233</v>
      </c>
      <c r="K11" s="10"/>
    </row>
    <row r="12" spans="1:11" ht="75" x14ac:dyDescent="0.2">
      <c r="A12" s="1"/>
      <c r="B12" s="2" t="s">
        <v>22</v>
      </c>
      <c r="C12" s="3" t="s">
        <v>253</v>
      </c>
      <c r="D12" s="4" t="s">
        <v>250</v>
      </c>
      <c r="E12" s="4" t="s">
        <v>251</v>
      </c>
      <c r="F12" s="4" t="s">
        <v>252</v>
      </c>
      <c r="G12" s="4" t="s">
        <v>254</v>
      </c>
      <c r="H12" s="4" t="s">
        <v>1</v>
      </c>
      <c r="I12" s="5" t="s">
        <v>255</v>
      </c>
      <c r="J12" s="5" t="s">
        <v>2</v>
      </c>
      <c r="K12" s="6" t="s">
        <v>3</v>
      </c>
    </row>
    <row r="13" spans="1:11" x14ac:dyDescent="0.2">
      <c r="A13" s="15" t="s">
        <v>23</v>
      </c>
      <c r="B13" s="16" t="s">
        <v>24</v>
      </c>
      <c r="C13" s="17">
        <v>13.517739674323304</v>
      </c>
      <c r="D13" s="17">
        <v>16.638552815262912</v>
      </c>
      <c r="E13" s="17">
        <v>13.413323782234958</v>
      </c>
      <c r="F13" s="17">
        <v>13.161991075443634</v>
      </c>
      <c r="G13" s="17">
        <v>16.228975128229944</v>
      </c>
      <c r="H13" s="17">
        <v>15.659900678767375</v>
      </c>
      <c r="I13" s="17">
        <v>16.343584900844796</v>
      </c>
      <c r="J13" s="17">
        <v>15.885489226456944</v>
      </c>
      <c r="K13" s="17"/>
    </row>
    <row r="14" spans="1:11" x14ac:dyDescent="0.2">
      <c r="A14" s="15" t="s">
        <v>25</v>
      </c>
      <c r="B14" s="16" t="s">
        <v>26</v>
      </c>
      <c r="C14" s="17">
        <v>21.228297206944895</v>
      </c>
      <c r="D14" s="17">
        <v>23.371335504885995</v>
      </c>
      <c r="E14" s="17">
        <v>21.682485673352435</v>
      </c>
      <c r="F14" s="17">
        <v>21.643778754021238</v>
      </c>
      <c r="G14" s="17">
        <v>23.266621503919481</v>
      </c>
      <c r="H14" s="17">
        <v>20.723164653496124</v>
      </c>
      <c r="I14" s="17">
        <v>23.217477859166433</v>
      </c>
      <c r="J14" s="17">
        <v>19.960766732110969</v>
      </c>
      <c r="K14" s="17"/>
    </row>
    <row r="15" spans="1:11" x14ac:dyDescent="0.2">
      <c r="A15" s="15" t="s">
        <v>27</v>
      </c>
      <c r="B15" s="16" t="s">
        <v>28</v>
      </c>
      <c r="C15" s="17">
        <v>25.719831769653833</v>
      </c>
      <c r="D15" s="17">
        <v>20.547347603536529</v>
      </c>
      <c r="E15" s="17">
        <v>23.330050143266476</v>
      </c>
      <c r="F15" s="17">
        <v>26.265176934518664</v>
      </c>
      <c r="G15" s="17">
        <v>19.810316461821348</v>
      </c>
      <c r="H15" s="17">
        <v>21.15609872607628</v>
      </c>
      <c r="I15" s="17">
        <v>19.084301064291367</v>
      </c>
      <c r="J15" s="17">
        <v>20.838283383257835</v>
      </c>
      <c r="K15" s="17"/>
    </row>
    <row r="16" spans="1:11" x14ac:dyDescent="0.2">
      <c r="A16" s="15" t="s">
        <v>29</v>
      </c>
      <c r="B16" s="16" t="s">
        <v>30</v>
      </c>
      <c r="C16" s="17">
        <v>3.661166828426615</v>
      </c>
      <c r="D16" s="17">
        <v>2.8588878548161936</v>
      </c>
      <c r="E16" s="17">
        <v>1.3207378223495703</v>
      </c>
      <c r="F16" s="17">
        <v>1.9405721401639628</v>
      </c>
      <c r="G16" s="17">
        <v>3.2810413239136746</v>
      </c>
      <c r="H16" s="17">
        <v>5.3910894011570614</v>
      </c>
      <c r="I16" s="17">
        <v>3.359230239146525</v>
      </c>
      <c r="J16" s="17">
        <v>6.7792212450893219</v>
      </c>
      <c r="K16" s="17"/>
    </row>
    <row r="17" spans="1:11" x14ac:dyDescent="0.2">
      <c r="A17" s="15" t="s">
        <v>31</v>
      </c>
      <c r="B17" s="16" t="s">
        <v>32</v>
      </c>
      <c r="C17" s="17">
        <v>-39.350534680663195</v>
      </c>
      <c r="D17" s="17">
        <v>-19.891896929313631</v>
      </c>
      <c r="E17" s="17">
        <v>-26.278962307743086</v>
      </c>
      <c r="F17" s="17">
        <v>-38.680666030331956</v>
      </c>
      <c r="G17" s="17">
        <v>-9.0929885559043413</v>
      </c>
      <c r="H17" s="17">
        <v>4.6042494208210201</v>
      </c>
      <c r="I17" s="17">
        <v>-1.4587653938455247</v>
      </c>
      <c r="J17" s="17">
        <v>9.7771394780955063</v>
      </c>
      <c r="K17" s="17"/>
    </row>
    <row r="18" spans="1:11" x14ac:dyDescent="0.2">
      <c r="A18" s="15" t="s">
        <v>33</v>
      </c>
      <c r="B18" s="16" t="s">
        <v>34</v>
      </c>
      <c r="C18" s="17">
        <v>-15.268640350877192</v>
      </c>
      <c r="D18" s="17">
        <v>-5.9801482048617771</v>
      </c>
      <c r="E18" s="17">
        <v>-9.0590773991286966</v>
      </c>
      <c r="F18" s="17">
        <v>-15.883961824953445</v>
      </c>
      <c r="G18" s="17">
        <v>-3.8918543858816861</v>
      </c>
      <c r="H18" s="17">
        <v>2.2844779881343982</v>
      </c>
      <c r="I18" s="17">
        <v>-2.6058606011734753</v>
      </c>
      <c r="J18" s="17">
        <v>4.2775123700464377</v>
      </c>
      <c r="K18" s="17"/>
    </row>
    <row r="19" spans="1:11" x14ac:dyDescent="0.2">
      <c r="A19" s="15" t="s">
        <v>35</v>
      </c>
      <c r="B19" s="16" t="s">
        <v>36</v>
      </c>
      <c r="C19" s="17">
        <v>84.010840108401084</v>
      </c>
      <c r="D19" s="17">
        <v>170.05494505494505</v>
      </c>
      <c r="E19" s="17">
        <v>239.08045977011494</v>
      </c>
      <c r="F19" s="17">
        <v>530.33707865168537</v>
      </c>
      <c r="G19" s="17">
        <v>311.69398907103823</v>
      </c>
      <c r="H19" s="17">
        <v>205.5322744458764</v>
      </c>
      <c r="I19" s="17">
        <v>265.26058722317811</v>
      </c>
      <c r="J19" s="17">
        <v>201.83371051825281</v>
      </c>
      <c r="K19" s="17"/>
    </row>
    <row r="20" spans="1:11" ht="75" x14ac:dyDescent="0.2">
      <c r="A20" s="1"/>
      <c r="B20" s="2" t="s">
        <v>37</v>
      </c>
      <c r="C20" s="3" t="s">
        <v>253</v>
      </c>
      <c r="D20" s="4" t="s">
        <v>250</v>
      </c>
      <c r="E20" s="4" t="s">
        <v>316</v>
      </c>
      <c r="F20" s="4" t="s">
        <v>252</v>
      </c>
      <c r="G20" s="4" t="s">
        <v>254</v>
      </c>
      <c r="H20" s="4" t="s">
        <v>1</v>
      </c>
      <c r="I20" s="5" t="s">
        <v>255</v>
      </c>
      <c r="J20" s="5" t="s">
        <v>2</v>
      </c>
      <c r="K20" s="6" t="s">
        <v>3</v>
      </c>
    </row>
    <row r="21" spans="1:11" x14ac:dyDescent="0.2">
      <c r="A21" s="18"/>
      <c r="B21" s="19" t="s">
        <v>38</v>
      </c>
      <c r="C21" s="20"/>
      <c r="D21" s="20"/>
      <c r="E21" s="20"/>
      <c r="F21" s="20"/>
      <c r="G21" s="20"/>
      <c r="H21" s="20"/>
      <c r="I21" s="20"/>
      <c r="J21" s="20"/>
      <c r="K21" s="21"/>
    </row>
    <row r="22" spans="1:11" x14ac:dyDescent="0.2">
      <c r="A22" s="7" t="s">
        <v>39</v>
      </c>
      <c r="B22" s="8" t="s">
        <v>40</v>
      </c>
      <c r="C22" s="21">
        <v>32.539401048854536</v>
      </c>
      <c r="D22" s="21">
        <v>25.661930241335678</v>
      </c>
      <c r="E22" s="21">
        <v>18.405363400022608</v>
      </c>
      <c r="F22" s="21">
        <v>38.938199591589772</v>
      </c>
      <c r="G22" s="21">
        <v>35.015252666322759</v>
      </c>
      <c r="H22" s="21">
        <v>38.982595637824808</v>
      </c>
      <c r="I22" s="21">
        <v>36.083001192357109</v>
      </c>
      <c r="J22" s="21">
        <v>42.556025445216378</v>
      </c>
      <c r="K22" s="21"/>
    </row>
    <row r="23" spans="1:11" x14ac:dyDescent="0.2">
      <c r="A23" s="7" t="s">
        <v>41</v>
      </c>
      <c r="B23" s="8" t="s">
        <v>42</v>
      </c>
      <c r="C23" s="21">
        <v>-32.149333691447708</v>
      </c>
      <c r="D23" s="21">
        <v>-33.82352351796429</v>
      </c>
      <c r="E23" s="21">
        <v>-39.7928292597704</v>
      </c>
      <c r="F23" s="21">
        <v>-14.31122378923034</v>
      </c>
      <c r="G23" s="21">
        <v>-23.288442663095765</v>
      </c>
      <c r="H23" s="21">
        <v>-20.901215136647238</v>
      </c>
      <c r="I23" s="21">
        <v>-23.902474168057225</v>
      </c>
      <c r="J23" s="21">
        <v>-18.797529250444967</v>
      </c>
      <c r="K23" s="21"/>
    </row>
    <row r="24" spans="1:11" x14ac:dyDescent="0.2">
      <c r="A24" s="7" t="s">
        <v>43</v>
      </c>
      <c r="B24" s="8" t="s">
        <v>44</v>
      </c>
      <c r="C24" s="21">
        <v>0.4789980247723804</v>
      </c>
      <c r="D24" s="21">
        <v>12.967239823957684</v>
      </c>
      <c r="E24" s="21">
        <v>-17.893772154962448</v>
      </c>
      <c r="F24" s="21">
        <v>12.260663698289619</v>
      </c>
      <c r="G24" s="21">
        <v>-0.70910381628851837</v>
      </c>
      <c r="H24" s="21">
        <v>-2.9578670144768182</v>
      </c>
      <c r="I24" s="21">
        <v>-0.99867120098451778</v>
      </c>
      <c r="J24" s="21">
        <v>-2.4732245642399704</v>
      </c>
      <c r="K24" s="21"/>
    </row>
    <row r="25" spans="1:11" x14ac:dyDescent="0.2">
      <c r="A25" s="7" t="s">
        <v>45</v>
      </c>
      <c r="B25" s="8" t="s">
        <v>46</v>
      </c>
      <c r="C25" s="21">
        <v>12.135397911415197</v>
      </c>
      <c r="D25" s="21">
        <v>9.0255303847536865</v>
      </c>
      <c r="E25" s="21">
        <v>10.801855533465872</v>
      </c>
      <c r="F25" s="21">
        <v>9.570015220700153</v>
      </c>
      <c r="G25" s="21">
        <v>10.249664912877348</v>
      </c>
      <c r="H25" s="21">
        <v>10.359974636915366</v>
      </c>
      <c r="I25" s="21">
        <v>10.157429215187289</v>
      </c>
      <c r="J25" s="21">
        <v>9.7667968440658495</v>
      </c>
      <c r="K25" s="21"/>
    </row>
    <row r="26" spans="1:11" x14ac:dyDescent="0.2">
      <c r="A26" s="7" t="s">
        <v>47</v>
      </c>
      <c r="B26" s="22" t="s">
        <v>48</v>
      </c>
      <c r="C26" s="21">
        <v>-0.88235294117647056</v>
      </c>
      <c r="D26" s="21">
        <v>-31.978319783197833</v>
      </c>
      <c r="E26" s="21">
        <v>-45.117845117845121</v>
      </c>
      <c r="F26" s="21">
        <v>3.4979423868312756</v>
      </c>
      <c r="G26" s="21">
        <v>-20.194704049844237</v>
      </c>
      <c r="H26" s="21">
        <v>-33.549211759693229</v>
      </c>
      <c r="I26" s="21">
        <v>-21.357195280302602</v>
      </c>
      <c r="J26" s="21">
        <v>-36.005246040955072</v>
      </c>
      <c r="K26" s="21"/>
    </row>
    <row r="27" spans="1:11" x14ac:dyDescent="0.2">
      <c r="A27" s="7" t="s">
        <v>49</v>
      </c>
      <c r="B27" s="8" t="s">
        <v>50</v>
      </c>
      <c r="C27" s="21">
        <v>27.223622614332012</v>
      </c>
      <c r="D27" s="21">
        <v>19.77705861201007</v>
      </c>
      <c r="E27" s="21">
        <v>33.20079522862823</v>
      </c>
      <c r="F27" s="21">
        <v>25.057077625570777</v>
      </c>
      <c r="G27" s="21">
        <v>28.862504251105289</v>
      </c>
      <c r="H27" s="21">
        <v>24.780458347172317</v>
      </c>
      <c r="I27" s="21">
        <v>29.995406187792128</v>
      </c>
      <c r="J27" s="21">
        <v>23.982530496492817</v>
      </c>
      <c r="K27" s="21"/>
    </row>
    <row r="28" spans="1:11" ht="30" x14ac:dyDescent="0.2">
      <c r="A28" s="7" t="s">
        <v>51</v>
      </c>
      <c r="B28" s="22" t="s">
        <v>52</v>
      </c>
      <c r="C28" s="21">
        <v>-23.092573753814854</v>
      </c>
      <c r="D28" s="21">
        <v>-44.388270980788676</v>
      </c>
      <c r="E28" s="21">
        <v>-40.071770334928232</v>
      </c>
      <c r="F28" s="21">
        <v>-28.423913043478262</v>
      </c>
      <c r="G28" s="21">
        <v>-26.749086108854591</v>
      </c>
      <c r="H28" s="21">
        <v>-37.932098485329753</v>
      </c>
      <c r="I28" s="21">
        <v>-24.825935198552656</v>
      </c>
      <c r="J28" s="21">
        <v>-38.245121635963976</v>
      </c>
      <c r="K28" s="21"/>
    </row>
    <row r="29" spans="1:11" x14ac:dyDescent="0.2">
      <c r="A29" s="7" t="s">
        <v>53</v>
      </c>
      <c r="B29" s="8" t="s">
        <v>54</v>
      </c>
      <c r="C29" s="21">
        <v>36.851283466740263</v>
      </c>
      <c r="D29" s="21">
        <v>24.298138362824986</v>
      </c>
      <c r="E29" s="21"/>
      <c r="F29" s="21">
        <v>14.356000415973378</v>
      </c>
      <c r="G29" s="21">
        <v>18.627456879595041</v>
      </c>
      <c r="H29" s="21">
        <v>13.408726149637888</v>
      </c>
      <c r="I29" s="21">
        <v>16.929617223811672</v>
      </c>
      <c r="J29" s="21">
        <v>10.391776139220214</v>
      </c>
      <c r="K29" s="21"/>
    </row>
    <row r="30" spans="1:11" x14ac:dyDescent="0.2">
      <c r="A30" s="7" t="s">
        <v>55</v>
      </c>
      <c r="B30" s="8" t="s">
        <v>56</v>
      </c>
      <c r="C30" s="21">
        <v>42.926994203698577</v>
      </c>
      <c r="D30" s="21">
        <v>54.19702049244021</v>
      </c>
      <c r="E30" s="21">
        <v>72.937521193624946</v>
      </c>
      <c r="F30" s="21">
        <v>56.933264634699739</v>
      </c>
      <c r="G30" s="21">
        <v>45.074393655347123</v>
      </c>
      <c r="H30" s="21">
        <v>41.476944781836487</v>
      </c>
      <c r="I30" s="21">
        <v>41.519576007016184</v>
      </c>
      <c r="J30" s="21">
        <v>34.56557359194418</v>
      </c>
      <c r="K30" s="21"/>
    </row>
    <row r="31" spans="1:11" x14ac:dyDescent="0.2">
      <c r="A31" s="23"/>
      <c r="B31" s="24" t="s">
        <v>57</v>
      </c>
      <c r="C31" s="81"/>
      <c r="D31" s="82"/>
      <c r="E31" s="82"/>
      <c r="F31" s="82"/>
      <c r="G31" s="82"/>
      <c r="H31" s="82"/>
      <c r="I31" s="82"/>
      <c r="J31" s="83"/>
      <c r="K31" s="25"/>
    </row>
    <row r="32" spans="1:11" x14ac:dyDescent="0.2">
      <c r="A32" s="15" t="s">
        <v>58</v>
      </c>
      <c r="B32" s="25" t="s">
        <v>59</v>
      </c>
      <c r="C32" s="26">
        <v>3.8168893220432505</v>
      </c>
      <c r="D32" s="26">
        <v>2.4715504619769244</v>
      </c>
      <c r="E32" s="26">
        <v>1.9703110691913626</v>
      </c>
      <c r="F32" s="26">
        <v>3.5996107586534571</v>
      </c>
      <c r="G32" s="26">
        <v>2.2908868849009827</v>
      </c>
      <c r="H32" s="26">
        <v>2.0328122064250835</v>
      </c>
      <c r="I32" s="26">
        <v>1.6956635406837151</v>
      </c>
      <c r="J32" s="26">
        <v>1</v>
      </c>
      <c r="K32" s="25"/>
    </row>
    <row r="33" spans="1:11" x14ac:dyDescent="0.2">
      <c r="A33" s="15" t="s">
        <v>60</v>
      </c>
      <c r="B33" s="25" t="s">
        <v>61</v>
      </c>
      <c r="C33" s="26">
        <v>0.24051106355285223</v>
      </c>
      <c r="D33" s="26">
        <v>0.68462863151847086</v>
      </c>
      <c r="E33" s="26">
        <v>0.86257165210600284</v>
      </c>
      <c r="F33" s="26">
        <v>0.53050730301043358</v>
      </c>
      <c r="G33" s="26">
        <v>0.57490882041126767</v>
      </c>
      <c r="H33" s="26">
        <v>1.0129066791690853</v>
      </c>
      <c r="I33" s="26">
        <v>0.60149743152602997</v>
      </c>
      <c r="J33" s="26">
        <v>1</v>
      </c>
      <c r="K33" s="25"/>
    </row>
    <row r="34" spans="1:11" x14ac:dyDescent="0.2">
      <c r="A34" s="15" t="s">
        <v>62</v>
      </c>
      <c r="B34" s="25" t="s">
        <v>63</v>
      </c>
      <c r="C34" s="26">
        <v>2.7391729039741501</v>
      </c>
      <c r="D34" s="26">
        <v>1.9330741445126609</v>
      </c>
      <c r="E34" s="26">
        <v>1.636501591991625</v>
      </c>
      <c r="F34" s="26">
        <v>2.6747580322823779</v>
      </c>
      <c r="G34" s="26">
        <v>1.7737889720175688</v>
      </c>
      <c r="H34" s="26">
        <v>1.7254708537609011</v>
      </c>
      <c r="I34" s="26">
        <v>1.3659442843006473</v>
      </c>
      <c r="J34" s="26">
        <v>1</v>
      </c>
      <c r="K34" s="25"/>
    </row>
    <row r="35" spans="1:11" x14ac:dyDescent="0.2">
      <c r="A35" s="23"/>
      <c r="B35" s="24" t="s">
        <v>64</v>
      </c>
      <c r="C35" s="87"/>
      <c r="D35" s="88"/>
      <c r="E35" s="88"/>
      <c r="F35" s="88"/>
      <c r="G35" s="88"/>
      <c r="H35" s="88"/>
      <c r="I35" s="88"/>
      <c r="J35" s="89"/>
      <c r="K35" s="25"/>
    </row>
    <row r="36" spans="1:11" x14ac:dyDescent="0.2">
      <c r="A36" s="15" t="s">
        <v>65</v>
      </c>
      <c r="B36" s="25" t="s">
        <v>59</v>
      </c>
      <c r="C36" s="26">
        <v>4.340680114773928</v>
      </c>
      <c r="D36" s="26">
        <v>1.843291843614691</v>
      </c>
      <c r="E36" s="26">
        <v>1.9430539302065328</v>
      </c>
      <c r="F36" s="26">
        <v>5.8487647083434942</v>
      </c>
      <c r="G36" s="26">
        <v>2.5832187010273495</v>
      </c>
      <c r="H36" s="26">
        <v>2.082955897233135</v>
      </c>
      <c r="I36" s="26">
        <v>1.899942226374151</v>
      </c>
      <c r="J36" s="26">
        <v>1</v>
      </c>
      <c r="K36" s="25"/>
    </row>
    <row r="37" spans="1:11" x14ac:dyDescent="0.2">
      <c r="A37" s="15" t="s">
        <v>66</v>
      </c>
      <c r="B37" s="25" t="s">
        <v>61</v>
      </c>
      <c r="C37" s="26">
        <v>0.51789019572530481</v>
      </c>
      <c r="D37" s="26">
        <v>0.83390902090835051</v>
      </c>
      <c r="E37" s="26">
        <v>0.91061777483243656</v>
      </c>
      <c r="F37" s="26">
        <v>0.65959860960224215</v>
      </c>
      <c r="G37" s="26">
        <v>0.75004775456984207</v>
      </c>
      <c r="H37" s="26">
        <v>1.0792599666433897</v>
      </c>
      <c r="I37" s="26">
        <v>0.71400341790012745</v>
      </c>
      <c r="J37" s="26">
        <v>1</v>
      </c>
      <c r="K37" s="25"/>
    </row>
    <row r="38" spans="1:11" x14ac:dyDescent="0.2">
      <c r="A38" s="15" t="s">
        <v>67</v>
      </c>
      <c r="B38" s="25" t="s">
        <v>63</v>
      </c>
      <c r="C38" s="26">
        <v>3.1244594485330879</v>
      </c>
      <c r="D38" s="26">
        <v>1.5221566844455243</v>
      </c>
      <c r="E38" s="26">
        <v>1.6145843529265149</v>
      </c>
      <c r="F38" s="26">
        <v>4.1978314414125908</v>
      </c>
      <c r="G38" s="26">
        <v>1.9999953387587877</v>
      </c>
      <c r="H38" s="26">
        <v>1.7636300228704447</v>
      </c>
      <c r="I38" s="26">
        <v>1.5226357778622994</v>
      </c>
      <c r="J38" s="26">
        <v>1</v>
      </c>
      <c r="K38" s="25"/>
    </row>
    <row r="39" spans="1:11" x14ac:dyDescent="0.2">
      <c r="A39" s="15" t="s">
        <v>68</v>
      </c>
      <c r="B39" s="25" t="s">
        <v>69</v>
      </c>
      <c r="C39" s="26">
        <v>0.89798850574712641</v>
      </c>
      <c r="D39" s="26">
        <v>1.3943510904540579</v>
      </c>
      <c r="E39" s="26">
        <v>0.79103493737640085</v>
      </c>
      <c r="F39" s="26">
        <v>4.0963398444908021</v>
      </c>
      <c r="G39" s="26">
        <v>2.1004681766417814</v>
      </c>
      <c r="H39" s="26">
        <v>10.14197137670009</v>
      </c>
      <c r="I39" s="26">
        <v>1.9442630089266273</v>
      </c>
      <c r="J39" s="26">
        <v>11.163476226552918</v>
      </c>
      <c r="K39" s="25"/>
    </row>
    <row r="40" spans="1:11" x14ac:dyDescent="0.2">
      <c r="A40" s="7"/>
      <c r="B40" s="19" t="s">
        <v>70</v>
      </c>
      <c r="C40" s="8"/>
      <c r="D40" s="8"/>
      <c r="E40" s="8"/>
      <c r="F40" s="8"/>
      <c r="G40" s="8"/>
      <c r="H40" s="8"/>
      <c r="I40" s="8"/>
      <c r="J40" s="8"/>
      <c r="K40" s="14"/>
    </row>
    <row r="41" spans="1:11" x14ac:dyDescent="0.2">
      <c r="A41" s="7"/>
      <c r="B41" s="19" t="s">
        <v>71</v>
      </c>
      <c r="C41" s="90"/>
      <c r="D41" s="90"/>
      <c r="E41" s="90"/>
      <c r="F41" s="90"/>
      <c r="G41" s="90"/>
      <c r="H41" s="90"/>
      <c r="I41" s="90"/>
      <c r="J41" s="90"/>
      <c r="K41" s="14"/>
    </row>
    <row r="42" spans="1:11" x14ac:dyDescent="0.2">
      <c r="A42" s="7" t="s">
        <v>72</v>
      </c>
      <c r="B42" s="8" t="s">
        <v>73</v>
      </c>
      <c r="C42" s="27">
        <v>0.32176579610619654</v>
      </c>
      <c r="D42" s="27">
        <v>0.58158339027572326</v>
      </c>
      <c r="E42" s="27">
        <v>0.96997316866604066</v>
      </c>
      <c r="F42" s="27">
        <v>0.50599705824495</v>
      </c>
      <c r="G42" s="27">
        <v>0.5535557160850425</v>
      </c>
      <c r="H42" s="27">
        <v>1.0997621357085152</v>
      </c>
      <c r="I42" s="27">
        <v>0.47854276539259361</v>
      </c>
      <c r="J42" s="27">
        <v>1</v>
      </c>
      <c r="K42" s="14"/>
    </row>
    <row r="43" spans="1:11" x14ac:dyDescent="0.2">
      <c r="A43" s="7" t="s">
        <v>74</v>
      </c>
      <c r="B43" s="8" t="s">
        <v>75</v>
      </c>
      <c r="C43" s="27">
        <v>0.44796906735129038</v>
      </c>
      <c r="D43" s="27">
        <v>0.52214247623148868</v>
      </c>
      <c r="E43" s="27">
        <v>0.7132544706094528</v>
      </c>
      <c r="F43" s="27">
        <v>1.649063837834911</v>
      </c>
      <c r="G43" s="27">
        <v>1.146655291786429</v>
      </c>
      <c r="H43" s="27">
        <v>0.9176523405330349</v>
      </c>
      <c r="I43" s="27">
        <v>1.3974084546378926</v>
      </c>
      <c r="J43" s="27">
        <v>1</v>
      </c>
      <c r="K43" s="14"/>
    </row>
    <row r="44" spans="1:11" x14ac:dyDescent="0.2">
      <c r="A44" s="7" t="s">
        <v>76</v>
      </c>
      <c r="B44" s="8" t="s">
        <v>77</v>
      </c>
      <c r="C44" s="27">
        <v>1.5855859288299512</v>
      </c>
      <c r="D44" s="27">
        <v>2.0067131794048811</v>
      </c>
      <c r="E44" s="27">
        <v>1.7693723931119294</v>
      </c>
      <c r="F44" s="27">
        <v>1.5435946490481924</v>
      </c>
      <c r="G44" s="27">
        <v>1.5473110365319453</v>
      </c>
      <c r="H44" s="27">
        <v>1.3835345631645577</v>
      </c>
      <c r="I44" s="27">
        <v>1.3284715715480924</v>
      </c>
      <c r="J44" s="27">
        <v>1</v>
      </c>
      <c r="K44" s="14"/>
    </row>
    <row r="45" spans="1:11" x14ac:dyDescent="0.2">
      <c r="A45" s="7" t="s">
        <v>78</v>
      </c>
      <c r="B45" s="8" t="s">
        <v>79</v>
      </c>
      <c r="C45" s="27">
        <v>1.341040838684572</v>
      </c>
      <c r="D45" s="27">
        <v>1.4055738392462482</v>
      </c>
      <c r="E45" s="27">
        <v>1.3336716903893093</v>
      </c>
      <c r="F45" s="27">
        <v>1.3462696511396848</v>
      </c>
      <c r="G45" s="27">
        <v>1.4127193126651345</v>
      </c>
      <c r="H45" s="27">
        <v>1.0231723606259</v>
      </c>
      <c r="I45" s="27">
        <v>1.3572942080797257</v>
      </c>
      <c r="J45" s="27">
        <v>1</v>
      </c>
      <c r="K45" s="14"/>
    </row>
    <row r="46" spans="1:11" x14ac:dyDescent="0.2">
      <c r="A46" s="7" t="s">
        <v>80</v>
      </c>
      <c r="B46" s="8" t="s">
        <v>81</v>
      </c>
      <c r="C46" s="27">
        <v>1.0852665436958155</v>
      </c>
      <c r="D46" s="27">
        <v>0.80657632815978186</v>
      </c>
      <c r="E46" s="27">
        <v>0.68079870056104219</v>
      </c>
      <c r="F46" s="27">
        <v>0.95168342702723197</v>
      </c>
      <c r="G46" s="27">
        <v>0.91154840092968525</v>
      </c>
      <c r="H46" s="27">
        <v>0.84225883755908126</v>
      </c>
      <c r="I46" s="27">
        <v>1.023827525430036</v>
      </c>
      <c r="J46" s="27">
        <v>1</v>
      </c>
      <c r="K46" s="14"/>
    </row>
    <row r="47" spans="1:11" x14ac:dyDescent="0.2">
      <c r="A47" s="7"/>
      <c r="B47" s="19" t="s">
        <v>82</v>
      </c>
      <c r="C47" s="91"/>
      <c r="D47" s="92"/>
      <c r="E47" s="92"/>
      <c r="F47" s="92"/>
      <c r="G47" s="92"/>
      <c r="H47" s="92"/>
      <c r="I47" s="92"/>
      <c r="J47" s="93"/>
      <c r="K47" s="28"/>
    </row>
    <row r="48" spans="1:11" x14ac:dyDescent="0.2">
      <c r="A48" s="7" t="s">
        <v>80</v>
      </c>
      <c r="B48" s="27" t="s">
        <v>83</v>
      </c>
      <c r="C48" s="13">
        <v>72.797984224364598</v>
      </c>
      <c r="D48" s="13">
        <v>82.812820738394763</v>
      </c>
      <c r="E48" s="13">
        <v>76.755777072949712</v>
      </c>
      <c r="F48" s="13">
        <v>80.598916852500793</v>
      </c>
      <c r="G48" s="13">
        <v>91.238711677841948</v>
      </c>
      <c r="H48" s="13">
        <v>102.6979892246525</v>
      </c>
      <c r="I48" s="13">
        <v>91.294827288613533</v>
      </c>
      <c r="J48" s="13">
        <v>101.56513269188035</v>
      </c>
      <c r="K48" s="28"/>
    </row>
    <row r="49" spans="1:11" x14ac:dyDescent="0.2">
      <c r="A49" s="7" t="s">
        <v>84</v>
      </c>
      <c r="B49" s="29" t="s">
        <v>85</v>
      </c>
      <c r="C49" s="13">
        <v>-7.5301204819277115E-2</v>
      </c>
      <c r="D49" s="13">
        <v>-1.2869565217391303</v>
      </c>
      <c r="E49" s="13">
        <v>-0.35128805620608899</v>
      </c>
      <c r="F49" s="13">
        <v>-3.0801687763713081</v>
      </c>
      <c r="G49" s="13">
        <v>-0.16778877609168233</v>
      </c>
      <c r="H49" s="13">
        <v>-0.68016724095130776</v>
      </c>
      <c r="I49" s="13">
        <v>0.34950198758318818</v>
      </c>
      <c r="J49" s="13">
        <v>0.20813591166713222</v>
      </c>
      <c r="K49" s="28"/>
    </row>
    <row r="50" spans="1:11" x14ac:dyDescent="0.2">
      <c r="A50" s="7" t="s">
        <v>86</v>
      </c>
      <c r="B50" s="29" t="s">
        <v>87</v>
      </c>
      <c r="C50" s="13">
        <v>7.1482317531978934</v>
      </c>
      <c r="D50" s="13">
        <v>8.5339943342776206</v>
      </c>
      <c r="E50" s="13">
        <v>2.3612750885478158</v>
      </c>
      <c r="F50" s="13">
        <v>3.1620553359683794</v>
      </c>
      <c r="G50" s="13">
        <v>7.0123829145515177</v>
      </c>
      <c r="H50" s="13">
        <v>6.2388572215459037</v>
      </c>
      <c r="I50" s="13">
        <v>6.7743613552078843</v>
      </c>
      <c r="J50" s="13">
        <v>8.2000013856954652</v>
      </c>
      <c r="K50" s="14"/>
    </row>
    <row r="51" spans="1:11" ht="75" x14ac:dyDescent="0.2">
      <c r="A51" s="1"/>
      <c r="B51" s="30" t="s">
        <v>88</v>
      </c>
      <c r="C51" s="3" t="s">
        <v>253</v>
      </c>
      <c r="D51" s="4" t="s">
        <v>250</v>
      </c>
      <c r="E51" s="4" t="s">
        <v>251</v>
      </c>
      <c r="F51" s="4" t="s">
        <v>252</v>
      </c>
      <c r="G51" s="4" t="s">
        <v>254</v>
      </c>
      <c r="H51" s="4" t="s">
        <v>1</v>
      </c>
      <c r="I51" s="5" t="s">
        <v>255</v>
      </c>
      <c r="J51" s="5" t="s">
        <v>2</v>
      </c>
      <c r="K51" s="6" t="s">
        <v>3</v>
      </c>
    </row>
    <row r="52" spans="1:11" ht="30" x14ac:dyDescent="0.2">
      <c r="A52" s="31" t="s">
        <v>89</v>
      </c>
      <c r="B52" s="32" t="s">
        <v>90</v>
      </c>
      <c r="C52" s="33">
        <v>46.754017038714544</v>
      </c>
      <c r="D52" s="33">
        <v>53.594695207073059</v>
      </c>
      <c r="E52" s="33">
        <v>41.690544412607451</v>
      </c>
      <c r="F52" s="33">
        <v>15.804766681656233</v>
      </c>
      <c r="G52" s="33">
        <v>42.639310945514367</v>
      </c>
      <c r="H52" s="33">
        <v>36.798974499839765</v>
      </c>
      <c r="I52" s="33">
        <v>39.769735330900183</v>
      </c>
      <c r="J52" s="33">
        <v>26.902368795746739</v>
      </c>
      <c r="K52" s="34"/>
    </row>
    <row r="53" spans="1:11" ht="30" x14ac:dyDescent="0.2">
      <c r="A53" s="31" t="s">
        <v>91</v>
      </c>
      <c r="B53" s="32" t="s">
        <v>92</v>
      </c>
      <c r="C53" s="33">
        <v>5.7478701606815488</v>
      </c>
      <c r="D53" s="33">
        <v>11.647859469520707</v>
      </c>
      <c r="E53" s="33">
        <v>12.464183381088825</v>
      </c>
      <c r="F53" s="33">
        <v>0</v>
      </c>
      <c r="G53" s="33">
        <v>32.59721281331656</v>
      </c>
      <c r="H53" s="33">
        <v>46.332996600139275</v>
      </c>
      <c r="I53" s="33">
        <v>43.821954518771854</v>
      </c>
      <c r="J53" s="33">
        <v>65.38257458591201</v>
      </c>
      <c r="K53" s="34"/>
    </row>
    <row r="54" spans="1:11" ht="30" x14ac:dyDescent="0.2">
      <c r="A54" s="31" t="s">
        <v>93</v>
      </c>
      <c r="B54" s="32" t="s">
        <v>94</v>
      </c>
      <c r="C54" s="33">
        <v>47.498112800603906</v>
      </c>
      <c r="D54" s="33">
        <v>34.754536993950673</v>
      </c>
      <c r="E54" s="33">
        <v>45.83631805157593</v>
      </c>
      <c r="F54" s="33">
        <v>84.195233318343767</v>
      </c>
      <c r="G54" s="33">
        <v>24.76270202264589</v>
      </c>
      <c r="H54" s="33">
        <v>16.867833124908135</v>
      </c>
      <c r="I54" s="33">
        <v>16.408003879431359</v>
      </c>
      <c r="J54" s="33">
        <v>7.7149825863233517</v>
      </c>
      <c r="K54" s="35"/>
    </row>
    <row r="55" spans="1:11" x14ac:dyDescent="0.2">
      <c r="A55" s="31" t="s">
        <v>95</v>
      </c>
      <c r="B55" s="32" t="s">
        <v>96</v>
      </c>
      <c r="C55" s="33">
        <v>22.107192925698264</v>
      </c>
      <c r="D55" s="33">
        <v>21.079571893904141</v>
      </c>
      <c r="E55" s="33">
        <v>32.369269340974213</v>
      </c>
      <c r="F55" s="33">
        <v>64.232591926389702</v>
      </c>
      <c r="G55" s="33">
        <v>15.804316268266719</v>
      </c>
      <c r="H55" s="33">
        <v>8.6615051311151099</v>
      </c>
      <c r="I55" s="33">
        <v>10.243383272504531</v>
      </c>
      <c r="J55" s="33">
        <v>3.5456322590076104</v>
      </c>
      <c r="K55" s="35"/>
    </row>
    <row r="56" spans="1:11" ht="75" x14ac:dyDescent="0.2">
      <c r="A56" s="1"/>
      <c r="B56" s="2" t="s">
        <v>97</v>
      </c>
      <c r="C56" s="3" t="s">
        <v>253</v>
      </c>
      <c r="D56" s="4" t="s">
        <v>250</v>
      </c>
      <c r="E56" s="4" t="s">
        <v>316</v>
      </c>
      <c r="F56" s="4" t="s">
        <v>252</v>
      </c>
      <c r="G56" s="4" t="s">
        <v>254</v>
      </c>
      <c r="H56" s="4" t="s">
        <v>1</v>
      </c>
      <c r="I56" s="5" t="s">
        <v>255</v>
      </c>
      <c r="J56" s="5" t="s">
        <v>2</v>
      </c>
      <c r="K56" s="6" t="s">
        <v>3</v>
      </c>
    </row>
    <row r="57" spans="1:11" x14ac:dyDescent="0.2">
      <c r="A57" s="18"/>
      <c r="B57" s="19" t="s">
        <v>98</v>
      </c>
      <c r="C57" s="94"/>
      <c r="D57" s="94"/>
      <c r="E57" s="94"/>
      <c r="F57" s="94"/>
      <c r="G57" s="94"/>
      <c r="H57" s="94"/>
      <c r="I57" s="94"/>
      <c r="J57" s="94"/>
      <c r="K57" s="36"/>
    </row>
    <row r="58" spans="1:11" x14ac:dyDescent="0.2">
      <c r="A58" s="7" t="s">
        <v>99</v>
      </c>
      <c r="B58" s="37" t="s">
        <v>100</v>
      </c>
      <c r="C58" s="37">
        <v>4</v>
      </c>
      <c r="D58" s="37">
        <v>6</v>
      </c>
      <c r="E58" s="36">
        <v>3</v>
      </c>
      <c r="F58" s="36">
        <v>8</v>
      </c>
      <c r="G58" s="36">
        <v>96</v>
      </c>
      <c r="H58" s="37">
        <v>1732</v>
      </c>
      <c r="I58" s="38">
        <v>156</v>
      </c>
      <c r="J58" s="38">
        <v>4588</v>
      </c>
      <c r="K58" s="36"/>
    </row>
    <row r="59" spans="1:11" x14ac:dyDescent="0.2">
      <c r="A59" s="7" t="s">
        <v>101</v>
      </c>
      <c r="B59" s="37" t="s">
        <v>102</v>
      </c>
      <c r="C59" s="37">
        <v>0</v>
      </c>
      <c r="D59" s="37">
        <v>2</v>
      </c>
      <c r="E59" s="36">
        <v>3</v>
      </c>
      <c r="F59" s="36">
        <v>6</v>
      </c>
      <c r="G59" s="36">
        <v>67</v>
      </c>
      <c r="H59" s="37">
        <v>596</v>
      </c>
      <c r="I59" s="38">
        <v>93</v>
      </c>
      <c r="J59" s="38">
        <v>1474</v>
      </c>
      <c r="K59" s="36"/>
    </row>
    <row r="60" spans="1:11" x14ac:dyDescent="0.2">
      <c r="A60" s="7" t="s">
        <v>103</v>
      </c>
      <c r="B60" s="37" t="s">
        <v>104</v>
      </c>
      <c r="C60" s="12">
        <v>2468</v>
      </c>
      <c r="D60" s="12">
        <v>60529</v>
      </c>
      <c r="E60" s="38">
        <v>9500</v>
      </c>
      <c r="F60" s="38">
        <v>8140</v>
      </c>
      <c r="G60" s="38">
        <v>967417</v>
      </c>
      <c r="H60" s="12">
        <v>13147189</v>
      </c>
      <c r="I60" s="38">
        <v>1273224</v>
      </c>
      <c r="J60" s="38">
        <v>103888764</v>
      </c>
      <c r="K60" s="36"/>
    </row>
    <row r="61" spans="1:11" x14ac:dyDescent="0.2">
      <c r="A61" s="7" t="s">
        <v>105</v>
      </c>
      <c r="B61" s="39" t="s">
        <v>106</v>
      </c>
      <c r="C61" s="28">
        <v>0</v>
      </c>
      <c r="D61" s="28">
        <v>45.267557699615061</v>
      </c>
      <c r="E61" s="40">
        <v>0</v>
      </c>
      <c r="F61" s="40">
        <v>43.488943488943491</v>
      </c>
      <c r="G61" s="40">
        <v>7.5021423026471528</v>
      </c>
      <c r="H61" s="41">
        <v>50.426300253232839</v>
      </c>
      <c r="I61" s="40">
        <v>11.639350185042066</v>
      </c>
      <c r="J61" s="40">
        <v>52.822505425129521</v>
      </c>
      <c r="K61" s="36"/>
    </row>
    <row r="62" spans="1:11" x14ac:dyDescent="0.2">
      <c r="A62" s="7" t="s">
        <v>107</v>
      </c>
      <c r="B62" s="39" t="s">
        <v>108</v>
      </c>
      <c r="C62" s="41">
        <v>133.07451741615441</v>
      </c>
      <c r="D62" s="41">
        <v>1760.3827361563517</v>
      </c>
      <c r="E62" s="41">
        <v>425.32234957020057</v>
      </c>
      <c r="F62" s="41">
        <v>281.57321249437888</v>
      </c>
      <c r="G62" s="41">
        <v>936.24020129681605</v>
      </c>
      <c r="H62" s="41">
        <v>989.95861916499803</v>
      </c>
      <c r="I62" s="41">
        <v>649.91909343814598</v>
      </c>
      <c r="J62" s="41">
        <v>1747.9760992341321</v>
      </c>
      <c r="K62" s="36"/>
    </row>
    <row r="63" spans="1:11" x14ac:dyDescent="0.2">
      <c r="A63" s="42"/>
      <c r="B63" s="43" t="s">
        <v>109</v>
      </c>
      <c r="C63" s="37"/>
      <c r="D63" s="37"/>
      <c r="E63" s="36"/>
      <c r="F63" s="36"/>
      <c r="G63" s="36"/>
      <c r="H63" s="36"/>
      <c r="I63" s="36"/>
      <c r="J63" s="36"/>
      <c r="K63" s="36"/>
    </row>
    <row r="64" spans="1:11" x14ac:dyDescent="0.2">
      <c r="A64" s="44" t="s">
        <v>110</v>
      </c>
      <c r="B64" s="39" t="s">
        <v>111</v>
      </c>
      <c r="C64" s="41">
        <v>21.891512994715843</v>
      </c>
      <c r="D64" s="41">
        <v>173.45276872964169</v>
      </c>
      <c r="E64" s="45">
        <v>29.459169054441261</v>
      </c>
      <c r="F64" s="45">
        <v>95.81791137707981</v>
      </c>
      <c r="G64" s="45">
        <v>140.5816316655376</v>
      </c>
      <c r="H64" s="41">
        <v>166.11096653872011</v>
      </c>
      <c r="I64" s="40">
        <v>99.610015058319078</v>
      </c>
      <c r="J64" s="40">
        <v>79.787401581162371</v>
      </c>
      <c r="K64" s="36"/>
    </row>
    <row r="65" spans="1:11" ht="75" x14ac:dyDescent="0.2">
      <c r="A65" s="1"/>
      <c r="B65" s="2" t="s">
        <v>112</v>
      </c>
      <c r="C65" s="3" t="s">
        <v>253</v>
      </c>
      <c r="D65" s="4" t="s">
        <v>250</v>
      </c>
      <c r="E65" s="4" t="s">
        <v>316</v>
      </c>
      <c r="F65" s="4" t="s">
        <v>252</v>
      </c>
      <c r="G65" s="4" t="s">
        <v>254</v>
      </c>
      <c r="H65" s="4" t="s">
        <v>1</v>
      </c>
      <c r="I65" s="5" t="s">
        <v>255</v>
      </c>
      <c r="J65" s="5" t="s">
        <v>2</v>
      </c>
      <c r="K65" s="6" t="s">
        <v>3</v>
      </c>
    </row>
    <row r="66" spans="1:11" x14ac:dyDescent="0.2">
      <c r="A66" s="15" t="s">
        <v>113</v>
      </c>
      <c r="B66" s="46" t="s">
        <v>114</v>
      </c>
      <c r="C66" s="47">
        <v>215</v>
      </c>
      <c r="D66" s="47">
        <v>2768</v>
      </c>
      <c r="E66" s="48">
        <v>1653</v>
      </c>
      <c r="F66" s="48">
        <v>68</v>
      </c>
      <c r="G66" s="49">
        <v>2266</v>
      </c>
      <c r="H66" s="48">
        <v>2469</v>
      </c>
      <c r="I66" s="48">
        <v>3665</v>
      </c>
      <c r="J66" s="49">
        <v>4345</v>
      </c>
      <c r="K66" s="50"/>
    </row>
    <row r="67" spans="1:11" x14ac:dyDescent="0.2">
      <c r="A67" s="15" t="s">
        <v>115</v>
      </c>
      <c r="B67" s="46" t="s">
        <v>116</v>
      </c>
      <c r="C67" s="47">
        <v>156</v>
      </c>
      <c r="D67" s="47">
        <v>154.9</v>
      </c>
      <c r="E67" s="51">
        <v>199.6</v>
      </c>
      <c r="F67" s="51">
        <v>161.4</v>
      </c>
      <c r="G67" s="47">
        <v>160.30000000000001</v>
      </c>
      <c r="H67" s="51">
        <v>159</v>
      </c>
      <c r="I67" s="51">
        <v>158.80000000000001</v>
      </c>
      <c r="J67" s="47">
        <v>156.69999999999999</v>
      </c>
      <c r="K67" s="50"/>
    </row>
    <row r="68" spans="1:11" x14ac:dyDescent="0.2">
      <c r="A68" s="15" t="s">
        <v>117</v>
      </c>
      <c r="B68" s="46" t="s">
        <v>118</v>
      </c>
      <c r="C68" s="47">
        <v>305.8</v>
      </c>
      <c r="D68" s="47">
        <v>316.89999999999998</v>
      </c>
      <c r="E68" s="51">
        <v>362.5</v>
      </c>
      <c r="F68" s="51">
        <v>373.3</v>
      </c>
      <c r="G68" s="47">
        <v>333.8</v>
      </c>
      <c r="H68" s="51">
        <v>373.7</v>
      </c>
      <c r="I68" s="51">
        <v>338.4</v>
      </c>
      <c r="J68" s="47">
        <v>381.7</v>
      </c>
      <c r="K68" s="50"/>
    </row>
    <row r="69" spans="1:11" x14ac:dyDescent="0.2">
      <c r="A69" s="15" t="s">
        <v>119</v>
      </c>
      <c r="B69" s="46" t="s">
        <v>120</v>
      </c>
      <c r="C69" s="47">
        <v>704.5</v>
      </c>
      <c r="D69" s="47">
        <v>591.29999999999995</v>
      </c>
      <c r="E69" s="51">
        <v>773.6</v>
      </c>
      <c r="F69" s="51">
        <v>644.70000000000005</v>
      </c>
      <c r="G69" s="47">
        <v>473.8</v>
      </c>
      <c r="H69" s="51">
        <v>516.5</v>
      </c>
      <c r="I69" s="51">
        <v>580.9</v>
      </c>
      <c r="J69" s="47">
        <v>544</v>
      </c>
      <c r="K69" s="50"/>
    </row>
    <row r="70" spans="1:11" x14ac:dyDescent="0.2">
      <c r="A70" s="15" t="s">
        <v>121</v>
      </c>
      <c r="B70" s="46" t="s">
        <v>122</v>
      </c>
      <c r="C70" s="47">
        <v>0.22</v>
      </c>
      <c r="D70" s="47">
        <v>4.3499999999999996</v>
      </c>
      <c r="E70" s="51">
        <v>0</v>
      </c>
      <c r="F70" s="51">
        <v>0</v>
      </c>
      <c r="G70" s="47">
        <v>1.36</v>
      </c>
      <c r="H70" s="51">
        <v>3.87</v>
      </c>
      <c r="I70" s="51">
        <v>1.01</v>
      </c>
      <c r="J70" s="47">
        <v>3</v>
      </c>
      <c r="K70" s="50"/>
    </row>
    <row r="71" spans="1:11" x14ac:dyDescent="0.2">
      <c r="A71" s="31" t="s">
        <v>123</v>
      </c>
      <c r="B71" s="52" t="s">
        <v>124</v>
      </c>
      <c r="C71" s="47">
        <v>4.3</v>
      </c>
      <c r="D71" s="47">
        <v>13.01</v>
      </c>
      <c r="E71" s="51">
        <v>8.0299999999999994</v>
      </c>
      <c r="F71" s="51">
        <v>12.85</v>
      </c>
      <c r="G71" s="47">
        <v>8</v>
      </c>
      <c r="H71" s="51">
        <v>11.14</v>
      </c>
      <c r="I71" s="51">
        <v>7.66</v>
      </c>
      <c r="J71" s="47">
        <v>10.51</v>
      </c>
      <c r="K71" s="50"/>
    </row>
    <row r="72" spans="1:11" ht="30" x14ac:dyDescent="0.2">
      <c r="A72" s="31" t="s">
        <v>125</v>
      </c>
      <c r="B72" s="46" t="s">
        <v>126</v>
      </c>
      <c r="C72" s="47">
        <v>43</v>
      </c>
      <c r="D72" s="47">
        <v>27</v>
      </c>
      <c r="E72" s="53">
        <v>32</v>
      </c>
      <c r="F72" s="53">
        <v>46</v>
      </c>
      <c r="G72" s="54">
        <v>28</v>
      </c>
      <c r="H72" s="51">
        <v>21</v>
      </c>
      <c r="I72" s="53">
        <v>24</v>
      </c>
      <c r="J72" s="54">
        <v>16</v>
      </c>
      <c r="K72" s="50"/>
    </row>
    <row r="73" spans="1:11" ht="30" x14ac:dyDescent="0.2">
      <c r="A73" s="15" t="s">
        <v>127</v>
      </c>
      <c r="B73" s="46" t="s">
        <v>128</v>
      </c>
      <c r="C73" s="49"/>
      <c r="D73" s="49"/>
      <c r="E73" s="49"/>
      <c r="F73" s="49"/>
      <c r="G73" s="49"/>
      <c r="H73" s="49"/>
      <c r="I73" s="49"/>
      <c r="J73" s="49"/>
      <c r="K73" s="55" t="s">
        <v>129</v>
      </c>
    </row>
    <row r="74" spans="1:11" ht="30" x14ac:dyDescent="0.2">
      <c r="A74" s="15" t="s">
        <v>130</v>
      </c>
      <c r="B74" s="46" t="s">
        <v>131</v>
      </c>
      <c r="C74" s="54"/>
      <c r="D74" s="47"/>
      <c r="E74" s="47"/>
      <c r="F74" s="47"/>
      <c r="G74" s="47"/>
      <c r="H74" s="56"/>
      <c r="I74" s="56"/>
      <c r="J74" s="56"/>
      <c r="K74" s="55" t="s">
        <v>129</v>
      </c>
    </row>
    <row r="75" spans="1:11" ht="75" x14ac:dyDescent="0.2">
      <c r="A75" s="1"/>
      <c r="B75" s="2" t="s">
        <v>132</v>
      </c>
      <c r="C75" s="3" t="s">
        <v>253</v>
      </c>
      <c r="D75" s="4" t="s">
        <v>250</v>
      </c>
      <c r="E75" s="4" t="s">
        <v>316</v>
      </c>
      <c r="F75" s="4" t="s">
        <v>252</v>
      </c>
      <c r="G75" s="4" t="s">
        <v>254</v>
      </c>
      <c r="H75" s="4" t="s">
        <v>1</v>
      </c>
      <c r="I75" s="5" t="s">
        <v>255</v>
      </c>
      <c r="J75" s="5" t="s">
        <v>2</v>
      </c>
      <c r="K75" s="6" t="s">
        <v>3</v>
      </c>
    </row>
    <row r="76" spans="1:11" x14ac:dyDescent="0.2">
      <c r="A76" s="7" t="s">
        <v>133</v>
      </c>
      <c r="B76" s="8" t="s">
        <v>134</v>
      </c>
      <c r="C76" s="28">
        <v>60.214637328572735</v>
      </c>
      <c r="D76" s="28">
        <v>57.903440443185715</v>
      </c>
      <c r="E76" s="28">
        <v>44.220882422378573</v>
      </c>
      <c r="F76" s="28">
        <v>68.276124635342128</v>
      </c>
      <c r="G76" s="28">
        <v>44.38711010330605</v>
      </c>
      <c r="H76" s="28">
        <v>42.277314017006574</v>
      </c>
      <c r="I76" s="28">
        <v>39.261211245018245</v>
      </c>
      <c r="J76" s="28">
        <v>28.320678074334165</v>
      </c>
      <c r="K76" s="36"/>
    </row>
    <row r="77" spans="1:11" x14ac:dyDescent="0.2">
      <c r="A77" s="7" t="s">
        <v>135</v>
      </c>
      <c r="B77" s="8" t="s">
        <v>136</v>
      </c>
      <c r="C77" s="28">
        <v>54.180137624897462</v>
      </c>
      <c r="D77" s="28">
        <v>58.081186588451715</v>
      </c>
      <c r="E77" s="28">
        <v>44.614211478750249</v>
      </c>
      <c r="F77" s="28">
        <v>70.085783141274376</v>
      </c>
      <c r="G77" s="28">
        <v>41.011443105662003</v>
      </c>
      <c r="H77" s="28">
        <v>37.300818785532122</v>
      </c>
      <c r="I77" s="28">
        <v>33.773781287338096</v>
      </c>
      <c r="J77" s="28">
        <v>20.713713079997071</v>
      </c>
      <c r="K77" s="36"/>
    </row>
    <row r="78" spans="1:11" ht="45" x14ac:dyDescent="0.2">
      <c r="A78" s="7" t="s">
        <v>137</v>
      </c>
      <c r="B78" s="57" t="s">
        <v>138</v>
      </c>
      <c r="C78" s="58">
        <v>0</v>
      </c>
      <c r="D78" s="58">
        <v>1.6875672844714713</v>
      </c>
      <c r="E78" s="40">
        <v>1.7039594637011792</v>
      </c>
      <c r="F78" s="40">
        <v>0.13859533626693463</v>
      </c>
      <c r="G78" s="40"/>
      <c r="H78" s="28"/>
      <c r="I78" s="40"/>
      <c r="J78" s="40"/>
      <c r="K78" s="59" t="s">
        <v>129</v>
      </c>
    </row>
    <row r="79" spans="1:11" ht="55.5" customHeight="1" x14ac:dyDescent="0.2">
      <c r="A79" s="7" t="s">
        <v>139</v>
      </c>
      <c r="B79" s="57" t="s">
        <v>140</v>
      </c>
      <c r="C79" s="58">
        <v>4.4257340241796204</v>
      </c>
      <c r="D79" s="58">
        <v>1.6875672844714713</v>
      </c>
      <c r="E79" s="40">
        <v>4.394421774808305</v>
      </c>
      <c r="F79" s="40">
        <v>3.2569904022729634</v>
      </c>
      <c r="G79" s="40"/>
      <c r="H79" s="28"/>
      <c r="I79" s="40"/>
      <c r="J79" s="40"/>
      <c r="K79" s="59" t="s">
        <v>129</v>
      </c>
    </row>
    <row r="80" spans="1:11" x14ac:dyDescent="0.2">
      <c r="A80" s="60"/>
      <c r="B80" s="61" t="s">
        <v>141</v>
      </c>
      <c r="C80" s="58"/>
      <c r="D80" s="58"/>
      <c r="E80" s="40"/>
      <c r="F80" s="40"/>
      <c r="G80" s="40"/>
      <c r="H80" s="28"/>
      <c r="I80" s="40"/>
      <c r="J80" s="40"/>
      <c r="K80" s="36"/>
    </row>
    <row r="81" spans="1:11" x14ac:dyDescent="0.2">
      <c r="A81" s="62" t="s">
        <v>142</v>
      </c>
      <c r="B81" s="63" t="s">
        <v>143</v>
      </c>
      <c r="C81" s="58">
        <v>0.58948618307426592</v>
      </c>
      <c r="D81" s="58">
        <v>0.571910733509849</v>
      </c>
      <c r="E81" s="40">
        <v>0.82144298461952381</v>
      </c>
      <c r="F81" s="40">
        <v>0.13540764353279511</v>
      </c>
      <c r="G81" s="64"/>
      <c r="H81" s="65"/>
      <c r="I81" s="65"/>
      <c r="J81" s="65"/>
      <c r="K81" s="59" t="s">
        <v>129</v>
      </c>
    </row>
    <row r="82" spans="1:11" x14ac:dyDescent="0.2">
      <c r="A82" s="62" t="s">
        <v>144</v>
      </c>
      <c r="B82" s="63" t="s">
        <v>145</v>
      </c>
      <c r="C82" s="58">
        <v>0.86129101899827287</v>
      </c>
      <c r="D82" s="58">
        <v>0.70930198725595739</v>
      </c>
      <c r="E82" s="40">
        <v>1</v>
      </c>
      <c r="F82" s="40">
        <v>0.43214025848030213</v>
      </c>
      <c r="G82" s="64"/>
      <c r="H82" s="65"/>
      <c r="I82" s="65"/>
      <c r="J82" s="65"/>
      <c r="K82" s="59" t="s">
        <v>129</v>
      </c>
    </row>
    <row r="83" spans="1:11" ht="45" x14ac:dyDescent="0.2">
      <c r="A83" s="62" t="s">
        <v>146</v>
      </c>
      <c r="B83" s="66" t="s">
        <v>147</v>
      </c>
      <c r="C83" s="85">
        <v>5.4934993590917414E-3</v>
      </c>
      <c r="D83" s="85">
        <v>1.7806267806267807E-3</v>
      </c>
      <c r="E83" s="86">
        <v>8.1882198809978706E-4</v>
      </c>
      <c r="F83" s="86">
        <v>3.8382804503582393E-3</v>
      </c>
      <c r="G83" s="40"/>
      <c r="H83" s="28"/>
      <c r="I83" s="40"/>
      <c r="J83" s="40"/>
      <c r="K83" s="59" t="s">
        <v>129</v>
      </c>
    </row>
    <row r="84" spans="1:11" ht="45" x14ac:dyDescent="0.2">
      <c r="A84" s="62" t="s">
        <v>148</v>
      </c>
      <c r="B84" s="66" t="s">
        <v>149</v>
      </c>
      <c r="C84" s="86">
        <v>3.759869657851861E-3</v>
      </c>
      <c r="D84" s="86">
        <v>1.4357207318073672E-3</v>
      </c>
      <c r="E84" s="86">
        <v>1.3003901170351106E-3</v>
      </c>
      <c r="F84" s="86">
        <v>2.3252084669660037E-3</v>
      </c>
      <c r="G84" s="40"/>
      <c r="H84" s="28"/>
      <c r="I84" s="40"/>
      <c r="J84" s="40"/>
      <c r="K84" s="59" t="s">
        <v>129</v>
      </c>
    </row>
    <row r="85" spans="1:11" x14ac:dyDescent="0.2">
      <c r="A85" s="7"/>
      <c r="B85" s="22" t="s">
        <v>150</v>
      </c>
      <c r="C85" s="40"/>
      <c r="D85" s="40"/>
      <c r="E85" s="40"/>
      <c r="F85" s="40"/>
      <c r="G85" s="40"/>
      <c r="H85" s="28"/>
      <c r="I85" s="40"/>
      <c r="J85" s="40"/>
      <c r="K85" s="36"/>
    </row>
    <row r="86" spans="1:11" ht="29.25" customHeight="1" x14ac:dyDescent="0.2">
      <c r="A86" s="7" t="s">
        <v>151</v>
      </c>
      <c r="B86" s="63" t="s">
        <v>152</v>
      </c>
      <c r="C86" s="40">
        <v>0</v>
      </c>
      <c r="D86" s="40">
        <v>0</v>
      </c>
      <c r="E86" s="40">
        <v>0.17411775256714945</v>
      </c>
      <c r="F86" s="40">
        <v>0</v>
      </c>
      <c r="G86" s="64"/>
      <c r="H86" s="65"/>
      <c r="I86" s="65"/>
      <c r="J86" s="65"/>
      <c r="K86" s="59" t="s">
        <v>129</v>
      </c>
    </row>
    <row r="87" spans="1:11" x14ac:dyDescent="0.2">
      <c r="A87" s="7" t="s">
        <v>153</v>
      </c>
      <c r="B87" s="63" t="s">
        <v>154</v>
      </c>
      <c r="C87" s="40">
        <v>0</v>
      </c>
      <c r="D87" s="40">
        <v>0</v>
      </c>
      <c r="E87" s="40">
        <v>0.53943769337697856</v>
      </c>
      <c r="F87" s="40">
        <v>0</v>
      </c>
      <c r="G87" s="64"/>
      <c r="H87" s="65"/>
      <c r="I87" s="65"/>
      <c r="J87" s="65"/>
      <c r="K87" s="59" t="s">
        <v>129</v>
      </c>
    </row>
    <row r="88" spans="1:11" x14ac:dyDescent="0.2">
      <c r="A88" s="7"/>
      <c r="B88" s="61" t="s">
        <v>155</v>
      </c>
      <c r="C88" s="40"/>
      <c r="D88" s="40"/>
      <c r="E88" s="40"/>
      <c r="F88" s="40"/>
      <c r="G88" s="40"/>
      <c r="H88" s="28"/>
      <c r="I88" s="40"/>
      <c r="J88" s="40"/>
      <c r="K88" s="36"/>
    </row>
    <row r="89" spans="1:11" x14ac:dyDescent="0.2">
      <c r="A89" s="7" t="s">
        <v>156</v>
      </c>
      <c r="B89" s="63" t="s">
        <v>157</v>
      </c>
      <c r="C89" s="40">
        <v>0</v>
      </c>
      <c r="D89" s="40">
        <v>0</v>
      </c>
      <c r="E89" s="40">
        <v>6.4660777543607911E-2</v>
      </c>
      <c r="F89" s="40">
        <v>0</v>
      </c>
      <c r="G89" s="64"/>
      <c r="H89" s="65"/>
      <c r="I89" s="65"/>
      <c r="J89" s="65"/>
      <c r="K89" s="59" t="s">
        <v>129</v>
      </c>
    </row>
    <row r="90" spans="1:11" x14ac:dyDescent="0.2">
      <c r="A90" s="7"/>
      <c r="B90" s="66" t="s">
        <v>158</v>
      </c>
      <c r="C90" s="40"/>
      <c r="D90" s="40"/>
      <c r="E90" s="40"/>
      <c r="F90" s="40"/>
      <c r="G90" s="40"/>
      <c r="H90" s="28"/>
      <c r="I90" s="40"/>
      <c r="J90" s="40"/>
      <c r="K90" s="36"/>
    </row>
    <row r="91" spans="1:11" x14ac:dyDescent="0.2">
      <c r="A91" s="7" t="s">
        <v>159</v>
      </c>
      <c r="B91" s="63" t="s">
        <v>160</v>
      </c>
      <c r="C91" s="40">
        <v>0</v>
      </c>
      <c r="D91" s="40">
        <v>0</v>
      </c>
      <c r="E91" s="40">
        <v>0</v>
      </c>
      <c r="F91" s="40">
        <v>0</v>
      </c>
      <c r="G91" s="65"/>
      <c r="H91" s="65"/>
      <c r="I91" s="65"/>
      <c r="J91" s="65"/>
      <c r="K91" s="59" t="s">
        <v>129</v>
      </c>
    </row>
    <row r="92" spans="1:11" ht="30" x14ac:dyDescent="0.2">
      <c r="A92" s="7" t="s">
        <v>161</v>
      </c>
      <c r="B92" s="22" t="s">
        <v>162</v>
      </c>
      <c r="C92" s="67">
        <v>39.5</v>
      </c>
      <c r="D92" s="67">
        <v>34.5</v>
      </c>
      <c r="E92" s="67">
        <v>42</v>
      </c>
      <c r="F92" s="67">
        <v>34.428571428571431</v>
      </c>
      <c r="G92" s="67">
        <v>40.107142857142854</v>
      </c>
      <c r="H92" s="67">
        <v>51.486223662884925</v>
      </c>
      <c r="I92" s="67">
        <v>40.293103448275865</v>
      </c>
      <c r="J92" s="67">
        <v>52.481049562682216</v>
      </c>
      <c r="K92" s="36"/>
    </row>
    <row r="93" spans="1:11" ht="75" x14ac:dyDescent="0.2">
      <c r="A93" s="1"/>
      <c r="B93" s="2" t="s">
        <v>163</v>
      </c>
      <c r="C93" s="3" t="s">
        <v>253</v>
      </c>
      <c r="D93" s="4" t="s">
        <v>250</v>
      </c>
      <c r="E93" s="4" t="s">
        <v>316</v>
      </c>
      <c r="F93" s="4" t="s">
        <v>252</v>
      </c>
      <c r="G93" s="4" t="s">
        <v>254</v>
      </c>
      <c r="H93" s="4" t="s">
        <v>1</v>
      </c>
      <c r="I93" s="5" t="s">
        <v>255</v>
      </c>
      <c r="J93" s="5" t="s">
        <v>2</v>
      </c>
      <c r="K93" s="6" t="s">
        <v>3</v>
      </c>
    </row>
    <row r="94" spans="1:11" x14ac:dyDescent="0.2">
      <c r="A94" s="68" t="s">
        <v>164</v>
      </c>
      <c r="B94" s="69" t="s">
        <v>165</v>
      </c>
      <c r="C94" s="70">
        <v>7</v>
      </c>
      <c r="D94" s="70">
        <v>7.7142857142857144</v>
      </c>
      <c r="E94" s="70">
        <v>8.1999999999999993</v>
      </c>
      <c r="F94" s="70">
        <v>7.7</v>
      </c>
      <c r="G94" s="70">
        <v>6.4755555555555553</v>
      </c>
      <c r="H94" s="70">
        <v>5.5492537313432839</v>
      </c>
      <c r="I94" s="70">
        <v>5.753488372093023</v>
      </c>
      <c r="J94" s="70">
        <v>4.4257330039737948</v>
      </c>
      <c r="K94" s="71"/>
    </row>
    <row r="95" spans="1:11" x14ac:dyDescent="0.2">
      <c r="A95" s="71"/>
      <c r="B95" s="72" t="s">
        <v>166</v>
      </c>
      <c r="C95" s="73"/>
      <c r="D95" s="73"/>
      <c r="E95" s="73"/>
      <c r="F95" s="73"/>
      <c r="G95" s="73"/>
      <c r="H95" s="73"/>
      <c r="I95" s="73"/>
      <c r="J95" s="73"/>
      <c r="K95" s="74"/>
    </row>
    <row r="96" spans="1:11" x14ac:dyDescent="0.2">
      <c r="A96" s="68" t="s">
        <v>167</v>
      </c>
      <c r="B96" s="69" t="s">
        <v>168</v>
      </c>
      <c r="C96" s="75">
        <v>11</v>
      </c>
      <c r="D96" s="75">
        <v>20</v>
      </c>
      <c r="E96" s="75">
        <v>18</v>
      </c>
      <c r="F96" s="75">
        <v>24</v>
      </c>
      <c r="G96" s="75">
        <v>543</v>
      </c>
      <c r="H96" s="75">
        <v>5381</v>
      </c>
      <c r="I96" s="75">
        <v>889</v>
      </c>
      <c r="J96" s="75">
        <v>17413</v>
      </c>
      <c r="K96" s="71"/>
    </row>
    <row r="97" spans="1:11" x14ac:dyDescent="0.2">
      <c r="A97" s="68" t="s">
        <v>169</v>
      </c>
      <c r="B97" s="69" t="s">
        <v>170</v>
      </c>
      <c r="C97" s="70">
        <v>63.636363636363633</v>
      </c>
      <c r="D97" s="70">
        <v>92.857142857142861</v>
      </c>
      <c r="E97" s="70">
        <v>92.857142857142861</v>
      </c>
      <c r="F97" s="70">
        <v>100</v>
      </c>
      <c r="G97" s="70">
        <v>93.498452012383908</v>
      </c>
      <c r="H97" s="70">
        <v>81.128916527146615</v>
      </c>
      <c r="I97" s="70">
        <v>94.865525672371632</v>
      </c>
      <c r="J97" s="70">
        <v>85.677212061295108</v>
      </c>
      <c r="K97" s="71"/>
    </row>
    <row r="98" spans="1:11" x14ac:dyDescent="0.2">
      <c r="A98" s="68" t="s">
        <v>171</v>
      </c>
      <c r="B98" s="69" t="s">
        <v>172</v>
      </c>
      <c r="C98" s="70">
        <v>44.18181818181818</v>
      </c>
      <c r="D98" s="70">
        <v>79.8</v>
      </c>
      <c r="E98" s="70">
        <v>46.833333333333336</v>
      </c>
      <c r="F98" s="70">
        <v>41.125</v>
      </c>
      <c r="G98" s="70">
        <v>87.46040515653776</v>
      </c>
      <c r="H98" s="70">
        <v>111.83571826797993</v>
      </c>
      <c r="I98" s="70">
        <v>105.33520809898762</v>
      </c>
      <c r="J98" s="70">
        <v>162.25808304140585</v>
      </c>
      <c r="K98" s="71"/>
    </row>
    <row r="99" spans="1:11" x14ac:dyDescent="0.2">
      <c r="A99" s="68" t="s">
        <v>173</v>
      </c>
      <c r="B99" s="69" t="s">
        <v>174</v>
      </c>
      <c r="C99" s="70">
        <v>5.1440329218106999</v>
      </c>
      <c r="D99" s="70">
        <v>3.8847117794486214</v>
      </c>
      <c r="E99" s="70">
        <v>2.9655990510083039</v>
      </c>
      <c r="F99" s="70">
        <v>3.2421479229989867</v>
      </c>
      <c r="G99" s="70">
        <v>4.5124339348508142</v>
      </c>
      <c r="H99" s="70">
        <v>8.0765984034244624</v>
      </c>
      <c r="I99" s="70">
        <v>4.3153252245229226</v>
      </c>
      <c r="J99" s="70">
        <v>9.7730940751751962</v>
      </c>
      <c r="K99" s="71"/>
    </row>
    <row r="100" spans="1:11" x14ac:dyDescent="0.2">
      <c r="A100" s="68" t="s">
        <v>175</v>
      </c>
      <c r="B100" s="69" t="s">
        <v>176</v>
      </c>
      <c r="C100" s="70">
        <v>3.6666666666666665</v>
      </c>
      <c r="D100" s="70">
        <v>1.1363636363636365</v>
      </c>
      <c r="E100" s="70">
        <v>1.4285714285714286</v>
      </c>
      <c r="F100" s="70">
        <v>1</v>
      </c>
      <c r="G100" s="70">
        <v>1.5555555555555556</v>
      </c>
      <c r="H100" s="70">
        <v>1.9051528163677696</v>
      </c>
      <c r="I100" s="70">
        <v>1.5113091158327621</v>
      </c>
      <c r="J100" s="70">
        <v>1.9657643520334771</v>
      </c>
      <c r="K100" s="71"/>
    </row>
    <row r="101" spans="1:11" x14ac:dyDescent="0.2">
      <c r="A101" s="68" t="s">
        <v>177</v>
      </c>
      <c r="B101" s="69" t="s">
        <v>178</v>
      </c>
      <c r="C101" s="70">
        <v>91.68173598553345</v>
      </c>
      <c r="D101" s="70">
        <v>91.034482758620683</v>
      </c>
      <c r="E101" s="70">
        <v>90.295857988165679</v>
      </c>
      <c r="F101" s="70">
        <v>95.740365111561871</v>
      </c>
      <c r="G101" s="70">
        <v>91.83317575375564</v>
      </c>
      <c r="H101" s="70">
        <v>90.548430882555294</v>
      </c>
      <c r="I101" s="70">
        <v>91.68110365937909</v>
      </c>
      <c r="J101" s="70">
        <v>90.146921650151242</v>
      </c>
      <c r="K101" s="71"/>
    </row>
    <row r="102" spans="1:11" x14ac:dyDescent="0.2">
      <c r="A102" s="68" t="s">
        <v>179</v>
      </c>
      <c r="B102" s="69" t="s">
        <v>180</v>
      </c>
      <c r="C102" s="70">
        <v>2.6315789473684212</v>
      </c>
      <c r="D102" s="70">
        <v>4.1916167664670656</v>
      </c>
      <c r="E102" s="70">
        <v>4.7058823529411766</v>
      </c>
      <c r="F102" s="70">
        <v>4.7872340425531918</v>
      </c>
      <c r="G102" s="70">
        <v>6.0585885486018638</v>
      </c>
      <c r="H102" s="70">
        <v>5.1195464115231486</v>
      </c>
      <c r="I102" s="70">
        <v>6.4111663118050624</v>
      </c>
      <c r="J102" s="70">
        <v>4.8642770504830821</v>
      </c>
      <c r="K102" s="71"/>
    </row>
    <row r="103" spans="1:11" x14ac:dyDescent="0.2">
      <c r="A103" s="68" t="s">
        <v>181</v>
      </c>
      <c r="B103" s="69" t="s">
        <v>182</v>
      </c>
      <c r="C103" s="70">
        <v>85.714285714285708</v>
      </c>
      <c r="D103" s="70">
        <v>53.211009174311926</v>
      </c>
      <c r="E103" s="70">
        <v>87.5</v>
      </c>
      <c r="F103" s="70">
        <v>71.05263157894737</v>
      </c>
      <c r="G103" s="70">
        <v>49.805573558003886</v>
      </c>
      <c r="H103" s="70">
        <v>34.578862266647064</v>
      </c>
      <c r="I103" s="70">
        <v>41.215977377165075</v>
      </c>
      <c r="J103" s="70">
        <v>19.249456679724808</v>
      </c>
      <c r="K103" s="71"/>
    </row>
    <row r="104" spans="1:11" x14ac:dyDescent="0.2">
      <c r="A104" s="68" t="s">
        <v>183</v>
      </c>
      <c r="B104" s="69" t="s">
        <v>184</v>
      </c>
      <c r="C104" s="70">
        <v>1.8518518518518519</v>
      </c>
      <c r="D104" s="70">
        <v>5.7142857142857144</v>
      </c>
      <c r="E104" s="70">
        <v>16</v>
      </c>
      <c r="F104" s="70">
        <v>32.89473684210526</v>
      </c>
      <c r="G104" s="70">
        <v>7.452396585686146</v>
      </c>
      <c r="H104" s="70">
        <v>5.8117098177000832</v>
      </c>
      <c r="I104" s="70">
        <v>5.2999104744852286</v>
      </c>
      <c r="J104" s="70">
        <v>2.0559687984535837</v>
      </c>
      <c r="K104" s="71"/>
    </row>
    <row r="105" spans="1:11" x14ac:dyDescent="0.2">
      <c r="A105" s="68" t="s">
        <v>185</v>
      </c>
      <c r="B105" s="69" t="s">
        <v>186</v>
      </c>
      <c r="C105" s="70">
        <v>0</v>
      </c>
      <c r="D105" s="70">
        <v>48.571428571428569</v>
      </c>
      <c r="E105" s="70">
        <v>76</v>
      </c>
      <c r="F105" s="70">
        <v>89.473684210526315</v>
      </c>
      <c r="G105" s="70">
        <v>30.10505581089954</v>
      </c>
      <c r="H105" s="70">
        <v>22.259021397920687</v>
      </c>
      <c r="I105" s="70">
        <v>21.199641897940914</v>
      </c>
      <c r="J105" s="70">
        <v>30.020559687984537</v>
      </c>
      <c r="K105" s="71"/>
    </row>
    <row r="106" spans="1:11" x14ac:dyDescent="0.2">
      <c r="A106" s="68" t="s">
        <v>187</v>
      </c>
      <c r="B106" s="69" t="s">
        <v>188</v>
      </c>
      <c r="C106" s="70">
        <v>2.5641025641025643</v>
      </c>
      <c r="D106" s="70">
        <v>4.5685279187817258</v>
      </c>
      <c r="E106" s="70">
        <v>13.26530612244898</v>
      </c>
      <c r="F106" s="70">
        <v>6.7307692307692308</v>
      </c>
      <c r="G106" s="70">
        <v>6.305418719211823</v>
      </c>
      <c r="H106" s="70">
        <v>9.7310692978430477</v>
      </c>
      <c r="I106" s="70">
        <v>4.8049324970766447</v>
      </c>
      <c r="J106" s="70">
        <v>10.807727750646482</v>
      </c>
      <c r="K106" s="71"/>
    </row>
    <row r="107" spans="1:11" ht="21.75" customHeight="1" x14ac:dyDescent="0.2">
      <c r="A107" s="68" t="s">
        <v>189</v>
      </c>
      <c r="B107" s="69" t="s">
        <v>190</v>
      </c>
      <c r="C107" s="47" t="s">
        <v>345</v>
      </c>
      <c r="D107" s="47" t="s">
        <v>340</v>
      </c>
      <c r="E107" s="47" t="s">
        <v>317</v>
      </c>
      <c r="F107" s="47" t="s">
        <v>318</v>
      </c>
      <c r="G107" s="47" t="s">
        <v>319</v>
      </c>
      <c r="H107" s="47" t="s">
        <v>320</v>
      </c>
      <c r="I107" s="47" t="s">
        <v>347</v>
      </c>
      <c r="J107" s="47" t="s">
        <v>191</v>
      </c>
      <c r="K107" s="71"/>
    </row>
    <row r="108" spans="1:11" ht="24.75" customHeight="1" x14ac:dyDescent="0.2">
      <c r="A108" s="68" t="s">
        <v>192</v>
      </c>
      <c r="B108" s="69" t="s">
        <v>193</v>
      </c>
      <c r="C108" s="47" t="s">
        <v>346</v>
      </c>
      <c r="D108" s="47" t="s">
        <v>341</v>
      </c>
      <c r="E108" s="47" t="s">
        <v>321</v>
      </c>
      <c r="F108" s="47" t="s">
        <v>322</v>
      </c>
      <c r="G108" s="47" t="s">
        <v>323</v>
      </c>
      <c r="H108" s="47" t="s">
        <v>324</v>
      </c>
      <c r="I108" s="47" t="s">
        <v>348</v>
      </c>
      <c r="J108" s="47" t="s">
        <v>194</v>
      </c>
      <c r="K108" s="71"/>
    </row>
    <row r="109" spans="1:11" x14ac:dyDescent="0.2">
      <c r="A109" s="68"/>
      <c r="B109" s="72" t="s">
        <v>195</v>
      </c>
      <c r="C109" s="75"/>
      <c r="D109" s="75"/>
      <c r="E109" s="75"/>
      <c r="F109" s="75"/>
      <c r="G109" s="75"/>
      <c r="H109" s="75"/>
      <c r="I109" s="75"/>
      <c r="J109" s="75"/>
      <c r="K109" s="74"/>
    </row>
    <row r="110" spans="1:11" x14ac:dyDescent="0.2">
      <c r="A110" s="68" t="s">
        <v>196</v>
      </c>
      <c r="B110" s="69" t="s">
        <v>168</v>
      </c>
      <c r="C110" s="75">
        <v>7</v>
      </c>
      <c r="D110" s="75">
        <v>12</v>
      </c>
      <c r="E110" s="75">
        <v>13</v>
      </c>
      <c r="F110" s="75">
        <v>17</v>
      </c>
      <c r="G110" s="75">
        <v>303</v>
      </c>
      <c r="H110" s="75">
        <v>2858</v>
      </c>
      <c r="I110" s="75">
        <v>456</v>
      </c>
      <c r="J110" s="75">
        <v>8150</v>
      </c>
      <c r="K110" s="71"/>
    </row>
    <row r="111" spans="1:11" x14ac:dyDescent="0.2">
      <c r="A111" s="68" t="s">
        <v>197</v>
      </c>
      <c r="B111" s="69" t="s">
        <v>198</v>
      </c>
      <c r="C111" s="70">
        <v>63.636363636363633</v>
      </c>
      <c r="D111" s="70">
        <v>85.714285714285708</v>
      </c>
      <c r="E111" s="70">
        <v>85.714285714285708</v>
      </c>
      <c r="F111" s="70">
        <v>89.473684210526315</v>
      </c>
      <c r="G111" s="70">
        <v>84.829721362229108</v>
      </c>
      <c r="H111" s="70">
        <v>60.679263334130589</v>
      </c>
      <c r="I111" s="70">
        <v>86.552567237163814</v>
      </c>
      <c r="J111" s="70">
        <v>65.608007909045966</v>
      </c>
      <c r="K111" s="71"/>
    </row>
    <row r="112" spans="1:11" x14ac:dyDescent="0.2">
      <c r="A112" s="68" t="s">
        <v>199</v>
      </c>
      <c r="B112" s="69" t="s">
        <v>172</v>
      </c>
      <c r="C112" s="70">
        <v>51.714285714285715</v>
      </c>
      <c r="D112" s="70">
        <v>84.833333333333329</v>
      </c>
      <c r="E112" s="70">
        <v>45.692307692307693</v>
      </c>
      <c r="F112" s="70">
        <v>40.235294117647058</v>
      </c>
      <c r="G112" s="70">
        <v>102.11551155115511</v>
      </c>
      <c r="H112" s="70">
        <v>134.13855843247026</v>
      </c>
      <c r="I112" s="70">
        <v>133.60964912280701</v>
      </c>
      <c r="J112" s="70">
        <v>218.37521472392638</v>
      </c>
      <c r="K112" s="71"/>
    </row>
    <row r="113" spans="1:11" x14ac:dyDescent="0.2">
      <c r="A113" s="68" t="s">
        <v>200</v>
      </c>
      <c r="B113" s="69" t="s">
        <v>174</v>
      </c>
      <c r="C113" s="70">
        <v>5.5248618784530388</v>
      </c>
      <c r="D113" s="70">
        <v>4.9115913555992146</v>
      </c>
      <c r="E113" s="70">
        <v>2.0202020202020203</v>
      </c>
      <c r="F113" s="70">
        <v>3.6549707602339181</v>
      </c>
      <c r="G113" s="70">
        <v>5.1840599851329952</v>
      </c>
      <c r="H113" s="70">
        <v>7.8689405479852255</v>
      </c>
      <c r="I113" s="70">
        <v>4.8846141220496992</v>
      </c>
      <c r="J113" s="70">
        <v>9.5963608535542466</v>
      </c>
      <c r="K113" s="71"/>
    </row>
    <row r="114" spans="1:11" x14ac:dyDescent="0.2">
      <c r="A114" s="68" t="s">
        <v>201</v>
      </c>
      <c r="B114" s="69" t="s">
        <v>176</v>
      </c>
      <c r="C114" s="70">
        <v>4</v>
      </c>
      <c r="D114" s="70">
        <v>1.3571428571428572</v>
      </c>
      <c r="E114" s="70">
        <v>2.2000000000000002</v>
      </c>
      <c r="F114" s="70">
        <v>2.1111111111111112</v>
      </c>
      <c r="G114" s="70">
        <v>2.0186915887850465</v>
      </c>
      <c r="H114" s="70">
        <v>2.1632093262472143</v>
      </c>
      <c r="I114" s="70">
        <v>1.9164810690423162</v>
      </c>
      <c r="J114" s="70">
        <v>2.1689836158592808</v>
      </c>
      <c r="K114" s="71"/>
    </row>
    <row r="115" spans="1:11" x14ac:dyDescent="0.2">
      <c r="A115" s="68" t="s">
        <v>202</v>
      </c>
      <c r="B115" s="69" t="s">
        <v>178</v>
      </c>
      <c r="C115" s="70">
        <v>86.901763224181366</v>
      </c>
      <c r="D115" s="70">
        <v>90.532544378698219</v>
      </c>
      <c r="E115" s="70">
        <v>87.878787878787875</v>
      </c>
      <c r="F115" s="70">
        <v>94.705882352941174</v>
      </c>
      <c r="G115" s="70">
        <v>90.629860031104201</v>
      </c>
      <c r="H115" s="70">
        <v>86.569386301238282</v>
      </c>
      <c r="I115" s="70">
        <v>90.485896508646192</v>
      </c>
      <c r="J115" s="70">
        <v>86.619945384038104</v>
      </c>
      <c r="K115" s="71"/>
    </row>
    <row r="116" spans="1:11" x14ac:dyDescent="0.2">
      <c r="A116" s="68" t="s">
        <v>203</v>
      </c>
      <c r="B116" s="69" t="s">
        <v>180</v>
      </c>
      <c r="C116" s="70">
        <v>20</v>
      </c>
      <c r="D116" s="70">
        <v>15.555555555555555</v>
      </c>
      <c r="E116" s="70">
        <v>13.846153846153847</v>
      </c>
      <c r="F116" s="70">
        <v>15.517241379310345</v>
      </c>
      <c r="G116" s="70">
        <v>12.269938650306749</v>
      </c>
      <c r="H116" s="70">
        <v>8.590505929641564</v>
      </c>
      <c r="I116" s="70">
        <v>9.8989553005651647</v>
      </c>
      <c r="J116" s="70">
        <v>6.506884542475496</v>
      </c>
      <c r="K116" s="71"/>
    </row>
    <row r="117" spans="1:11" x14ac:dyDescent="0.2">
      <c r="A117" s="68" t="s">
        <v>204</v>
      </c>
      <c r="B117" s="69" t="s">
        <v>205</v>
      </c>
      <c r="C117" s="70">
        <v>56</v>
      </c>
      <c r="D117" s="70">
        <v>36.206896551724135</v>
      </c>
      <c r="E117" s="70">
        <v>75</v>
      </c>
      <c r="F117" s="70">
        <v>69.642857142857139</v>
      </c>
      <c r="G117" s="70">
        <v>31.470588235294116</v>
      </c>
      <c r="H117" s="70">
        <v>18.390922101819669</v>
      </c>
      <c r="I117" s="70">
        <v>22.911311053984576</v>
      </c>
      <c r="J117" s="70">
        <v>8.1390419669351424</v>
      </c>
      <c r="K117" s="71"/>
    </row>
    <row r="118" spans="1:11" x14ac:dyDescent="0.2">
      <c r="A118" s="68" t="s">
        <v>206</v>
      </c>
      <c r="B118" s="69" t="s">
        <v>207</v>
      </c>
      <c r="C118" s="70">
        <v>48</v>
      </c>
      <c r="D118" s="70">
        <v>31.03448275862069</v>
      </c>
      <c r="E118" s="70">
        <v>79.545454545454547</v>
      </c>
      <c r="F118" s="70">
        <v>71.428571428571431</v>
      </c>
      <c r="G118" s="70">
        <v>43.941176470588232</v>
      </c>
      <c r="H118" s="70">
        <v>28.317317521979145</v>
      </c>
      <c r="I118" s="70">
        <v>32.326478149100254</v>
      </c>
      <c r="J118" s="70">
        <v>17.787197965239507</v>
      </c>
      <c r="K118" s="71"/>
    </row>
    <row r="119" spans="1:11" x14ac:dyDescent="0.2">
      <c r="A119" s="68" t="s">
        <v>208</v>
      </c>
      <c r="B119" s="69" t="s">
        <v>188</v>
      </c>
      <c r="C119" s="70">
        <v>30.64516129032258</v>
      </c>
      <c r="D119" s="70">
        <v>30.06993006993007</v>
      </c>
      <c r="E119" s="70">
        <v>34.25925925925926</v>
      </c>
      <c r="F119" s="70">
        <v>43.410852713178294</v>
      </c>
      <c r="G119" s="70">
        <v>24.254614292475154</v>
      </c>
      <c r="H119" s="70">
        <v>23.753542071614248</v>
      </c>
      <c r="I119" s="70">
        <v>17.68716402255146</v>
      </c>
      <c r="J119" s="70">
        <v>18.328987335328154</v>
      </c>
      <c r="K119" s="71"/>
    </row>
    <row r="120" spans="1:11" x14ac:dyDescent="0.2">
      <c r="A120" s="68" t="s">
        <v>209</v>
      </c>
      <c r="B120" s="69" t="s">
        <v>210</v>
      </c>
      <c r="C120" s="47" t="s">
        <v>342</v>
      </c>
      <c r="D120" s="47" t="s">
        <v>343</v>
      </c>
      <c r="E120" s="47" t="s">
        <v>325</v>
      </c>
      <c r="F120" s="47" t="s">
        <v>326</v>
      </c>
      <c r="G120" s="47" t="s">
        <v>327</v>
      </c>
      <c r="H120" s="47" t="s">
        <v>328</v>
      </c>
      <c r="I120" s="47" t="s">
        <v>350</v>
      </c>
      <c r="J120" s="47" t="s">
        <v>211</v>
      </c>
      <c r="K120" s="71"/>
    </row>
    <row r="121" spans="1:11" x14ac:dyDescent="0.2">
      <c r="A121" s="68" t="s">
        <v>212</v>
      </c>
      <c r="B121" s="69" t="s">
        <v>213</v>
      </c>
      <c r="C121" s="47" t="s">
        <v>349</v>
      </c>
      <c r="D121" s="47" t="s">
        <v>344</v>
      </c>
      <c r="E121" s="47" t="s">
        <v>329</v>
      </c>
      <c r="F121" s="47" t="s">
        <v>330</v>
      </c>
      <c r="G121" s="47" t="s">
        <v>331</v>
      </c>
      <c r="H121" s="47" t="s">
        <v>332</v>
      </c>
      <c r="I121" s="47" t="s">
        <v>351</v>
      </c>
      <c r="J121" s="47" t="s">
        <v>214</v>
      </c>
      <c r="K121" s="71"/>
    </row>
    <row r="122" spans="1:11" x14ac:dyDescent="0.2">
      <c r="A122" s="68"/>
      <c r="B122" s="72" t="s">
        <v>215</v>
      </c>
      <c r="C122" s="73"/>
      <c r="D122" s="73"/>
      <c r="E122" s="73"/>
      <c r="F122" s="73"/>
      <c r="G122" s="73"/>
      <c r="H122" s="73"/>
      <c r="I122" s="73"/>
      <c r="J122" s="73"/>
      <c r="K122" s="74"/>
    </row>
    <row r="123" spans="1:11" x14ac:dyDescent="0.2">
      <c r="A123" s="68" t="s">
        <v>216</v>
      </c>
      <c r="B123" s="69" t="s">
        <v>168</v>
      </c>
      <c r="C123" s="84" t="s">
        <v>227</v>
      </c>
      <c r="D123" s="75">
        <v>6</v>
      </c>
      <c r="E123" s="75">
        <v>4</v>
      </c>
      <c r="F123" s="75">
        <v>5</v>
      </c>
      <c r="G123" s="75">
        <v>165</v>
      </c>
      <c r="H123" s="75">
        <v>1691</v>
      </c>
      <c r="I123" s="75">
        <v>321</v>
      </c>
      <c r="J123" s="75">
        <v>7105</v>
      </c>
      <c r="K123" s="71"/>
    </row>
    <row r="124" spans="1:11" x14ac:dyDescent="0.2">
      <c r="A124" s="68" t="s">
        <v>217</v>
      </c>
      <c r="B124" s="69" t="s">
        <v>218</v>
      </c>
      <c r="C124" s="84" t="s">
        <v>227</v>
      </c>
      <c r="D124" s="70">
        <v>21.428571428571427</v>
      </c>
      <c r="E124" s="70">
        <v>21.428571428571427</v>
      </c>
      <c r="F124" s="70">
        <v>21.05263157894737</v>
      </c>
      <c r="G124" s="70">
        <v>23.21981424148607</v>
      </c>
      <c r="H124" s="70">
        <v>16.551064338674959</v>
      </c>
      <c r="I124" s="70">
        <v>24.449877750611247</v>
      </c>
      <c r="J124" s="70">
        <v>18.833415719228867</v>
      </c>
      <c r="K124" s="71"/>
    </row>
    <row r="125" spans="1:11" x14ac:dyDescent="0.2">
      <c r="A125" s="68" t="s">
        <v>219</v>
      </c>
      <c r="B125" s="69" t="s">
        <v>220</v>
      </c>
      <c r="C125" s="84" t="s">
        <v>227</v>
      </c>
      <c r="D125" s="70">
        <v>175.66666666666666</v>
      </c>
      <c r="E125" s="70">
        <v>142.25</v>
      </c>
      <c r="F125" s="70">
        <v>94.6</v>
      </c>
      <c r="G125" s="70">
        <v>218.66060606060606</v>
      </c>
      <c r="H125" s="70">
        <v>258.94795978710823</v>
      </c>
      <c r="I125" s="70">
        <v>316.75700934579442</v>
      </c>
      <c r="J125" s="70">
        <v>373.32132301196339</v>
      </c>
      <c r="K125" s="71"/>
    </row>
    <row r="126" spans="1:11" x14ac:dyDescent="0.2">
      <c r="A126" s="68" t="s">
        <v>221</v>
      </c>
      <c r="B126" s="69" t="s">
        <v>174</v>
      </c>
      <c r="C126" s="84" t="s">
        <v>227</v>
      </c>
      <c r="D126" s="70">
        <v>7.4003795066413662</v>
      </c>
      <c r="E126" s="70">
        <v>4.3936731107205622</v>
      </c>
      <c r="F126" s="70">
        <v>10.993657505285412</v>
      </c>
      <c r="G126" s="70">
        <v>4.1658582554948866</v>
      </c>
      <c r="H126" s="70">
        <v>4.7526611111237989</v>
      </c>
      <c r="I126" s="70">
        <v>4.1208115736779476</v>
      </c>
      <c r="J126" s="70">
        <v>6.606312357490137</v>
      </c>
      <c r="K126" s="71"/>
    </row>
    <row r="127" spans="1:11" x14ac:dyDescent="0.2">
      <c r="A127" s="68" t="s">
        <v>222</v>
      </c>
      <c r="B127" s="69" t="s">
        <v>178</v>
      </c>
      <c r="C127" s="84" t="s">
        <v>227</v>
      </c>
      <c r="D127" s="70">
        <v>44.402277039848194</v>
      </c>
      <c r="E127" s="70">
        <v>23.508771929824562</v>
      </c>
      <c r="F127" s="70">
        <v>61.228813559322035</v>
      </c>
      <c r="G127" s="70">
        <v>46.146724645812874</v>
      </c>
      <c r="H127" s="70">
        <v>43.502622543340422</v>
      </c>
      <c r="I127" s="70">
        <v>50.006477393895302</v>
      </c>
      <c r="J127" s="70">
        <v>47.769922651286343</v>
      </c>
      <c r="K127" s="71"/>
    </row>
    <row r="128" spans="1:11" x14ac:dyDescent="0.2">
      <c r="A128" s="68" t="s">
        <v>223</v>
      </c>
      <c r="B128" s="69" t="s">
        <v>180</v>
      </c>
      <c r="C128" s="84" t="s">
        <v>227</v>
      </c>
      <c r="D128" s="70">
        <v>16.393442622950818</v>
      </c>
      <c r="E128" s="70">
        <v>18.181818181818183</v>
      </c>
      <c r="F128" s="70">
        <v>18.75</v>
      </c>
      <c r="G128" s="70">
        <v>9.879603399433428</v>
      </c>
      <c r="H128" s="70">
        <v>8.7194622069191663</v>
      </c>
      <c r="I128" s="70">
        <v>8.3157502792602713</v>
      </c>
      <c r="J128" s="70">
        <v>6.7598204016632755</v>
      </c>
      <c r="K128" s="71"/>
    </row>
    <row r="129" spans="1:11" x14ac:dyDescent="0.2">
      <c r="A129" s="68" t="s">
        <v>224</v>
      </c>
      <c r="B129" s="69" t="s">
        <v>188</v>
      </c>
      <c r="C129" s="84" t="s">
        <v>227</v>
      </c>
      <c r="D129" s="70">
        <v>35.714285714285715</v>
      </c>
      <c r="E129" s="70">
        <v>22.727272727272727</v>
      </c>
      <c r="F129" s="70">
        <v>52.112676056338032</v>
      </c>
      <c r="G129" s="70">
        <v>18.96252171754778</v>
      </c>
      <c r="H129" s="70">
        <v>22.889099275633544</v>
      </c>
      <c r="I129" s="70">
        <v>12.525763537567922</v>
      </c>
      <c r="J129" s="70">
        <v>16.588780287072762</v>
      </c>
      <c r="K129" s="71"/>
    </row>
    <row r="130" spans="1:11" x14ac:dyDescent="0.2">
      <c r="A130" s="68" t="s">
        <v>225</v>
      </c>
      <c r="B130" s="69" t="s">
        <v>226</v>
      </c>
      <c r="C130" s="84" t="s">
        <v>227</v>
      </c>
      <c r="D130" s="84" t="s">
        <v>227</v>
      </c>
      <c r="E130" s="47" t="s">
        <v>333</v>
      </c>
      <c r="F130" s="47" t="s">
        <v>334</v>
      </c>
      <c r="G130" s="47" t="s">
        <v>335</v>
      </c>
      <c r="H130" s="47" t="s">
        <v>336</v>
      </c>
      <c r="I130" s="47" t="s">
        <v>353</v>
      </c>
      <c r="J130" s="47" t="s">
        <v>228</v>
      </c>
      <c r="K130" s="71"/>
    </row>
    <row r="131" spans="1:11" x14ac:dyDescent="0.2">
      <c r="A131" s="68" t="s">
        <v>229</v>
      </c>
      <c r="B131" s="69" t="s">
        <v>230</v>
      </c>
      <c r="C131" s="84" t="s">
        <v>227</v>
      </c>
      <c r="D131" s="84" t="s">
        <v>227</v>
      </c>
      <c r="E131" s="47" t="s">
        <v>352</v>
      </c>
      <c r="F131" s="47" t="s">
        <v>337</v>
      </c>
      <c r="G131" s="47" t="s">
        <v>338</v>
      </c>
      <c r="H131" s="47" t="s">
        <v>339</v>
      </c>
      <c r="I131" s="47" t="s">
        <v>354</v>
      </c>
      <c r="J131" s="47" t="s">
        <v>231</v>
      </c>
      <c r="K131" s="71"/>
    </row>
    <row r="132" spans="1:11" ht="75" x14ac:dyDescent="0.2">
      <c r="A132" s="1"/>
      <c r="B132" s="2" t="s">
        <v>232</v>
      </c>
      <c r="C132" s="3" t="s">
        <v>253</v>
      </c>
      <c r="D132" s="4" t="s">
        <v>250</v>
      </c>
      <c r="E132" s="4" t="s">
        <v>316</v>
      </c>
      <c r="F132" s="4" t="s">
        <v>252</v>
      </c>
      <c r="G132" s="4" t="s">
        <v>254</v>
      </c>
      <c r="H132" s="4" t="s">
        <v>1</v>
      </c>
      <c r="I132" s="5" t="s">
        <v>255</v>
      </c>
      <c r="J132" s="5" t="s">
        <v>2</v>
      </c>
      <c r="K132" s="6" t="s">
        <v>3</v>
      </c>
    </row>
    <row r="133" spans="1:11" x14ac:dyDescent="0.2">
      <c r="A133" s="62" t="s">
        <v>233</v>
      </c>
      <c r="B133" s="76" t="s">
        <v>234</v>
      </c>
      <c r="C133" s="77">
        <v>0</v>
      </c>
      <c r="D133" s="77">
        <v>5</v>
      </c>
      <c r="E133" s="77">
        <v>0</v>
      </c>
      <c r="F133" s="77">
        <v>0</v>
      </c>
      <c r="G133" s="77">
        <v>35</v>
      </c>
      <c r="H133" s="77">
        <v>1017</v>
      </c>
      <c r="I133" s="77">
        <v>51</v>
      </c>
      <c r="J133" s="77">
        <v>1881</v>
      </c>
      <c r="K133" s="78"/>
    </row>
    <row r="134" spans="1:11" x14ac:dyDescent="0.2">
      <c r="A134" s="62" t="s">
        <v>235</v>
      </c>
      <c r="B134" s="76" t="s">
        <v>236</v>
      </c>
      <c r="C134" s="79">
        <v>0</v>
      </c>
      <c r="D134" s="79">
        <v>35.700000000000003</v>
      </c>
      <c r="E134" s="79">
        <v>0</v>
      </c>
      <c r="F134" s="79">
        <v>0</v>
      </c>
      <c r="G134" s="79">
        <v>10.7</v>
      </c>
      <c r="H134" s="79">
        <v>24.3</v>
      </c>
      <c r="I134" s="79">
        <v>12.5</v>
      </c>
      <c r="J134" s="79">
        <v>23.2</v>
      </c>
      <c r="K134" s="78"/>
    </row>
    <row r="135" spans="1:11" x14ac:dyDescent="0.2">
      <c r="A135" s="62" t="s">
        <v>237</v>
      </c>
      <c r="B135" s="76" t="s">
        <v>238</v>
      </c>
      <c r="C135" s="77">
        <v>0</v>
      </c>
      <c r="D135" s="77">
        <v>0</v>
      </c>
      <c r="E135" s="77">
        <v>0</v>
      </c>
      <c r="F135" s="77">
        <v>0</v>
      </c>
      <c r="G135" s="77">
        <v>0</v>
      </c>
      <c r="H135" s="77">
        <v>1253</v>
      </c>
      <c r="I135" s="77">
        <v>0</v>
      </c>
      <c r="J135" s="77">
        <v>1680</v>
      </c>
      <c r="K135" s="78"/>
    </row>
    <row r="136" spans="1:11" x14ac:dyDescent="0.2">
      <c r="A136" s="62" t="s">
        <v>239</v>
      </c>
      <c r="B136" s="76" t="s">
        <v>240</v>
      </c>
      <c r="C136" s="77">
        <v>0</v>
      </c>
      <c r="D136" s="77">
        <v>0</v>
      </c>
      <c r="E136" s="77">
        <v>0</v>
      </c>
      <c r="F136" s="77">
        <v>0</v>
      </c>
      <c r="G136" s="77">
        <v>0</v>
      </c>
      <c r="H136" s="79">
        <v>29.9</v>
      </c>
      <c r="I136" s="77">
        <v>0</v>
      </c>
      <c r="J136" s="79">
        <v>20.761245674740483</v>
      </c>
      <c r="K136" s="78"/>
    </row>
    <row r="137" spans="1:11" x14ac:dyDescent="0.2">
      <c r="A137" s="62" t="s">
        <v>241</v>
      </c>
      <c r="B137" s="76" t="s">
        <v>242</v>
      </c>
      <c r="C137" s="80" t="s">
        <v>243</v>
      </c>
      <c r="D137" s="80" t="s">
        <v>243</v>
      </c>
      <c r="E137" s="80" t="s">
        <v>243</v>
      </c>
      <c r="F137" s="80" t="s">
        <v>243</v>
      </c>
      <c r="G137" s="80" t="s">
        <v>243</v>
      </c>
      <c r="H137" s="80" t="s">
        <v>243</v>
      </c>
      <c r="I137" s="80" t="s">
        <v>243</v>
      </c>
      <c r="J137" s="80" t="s">
        <v>243</v>
      </c>
      <c r="K137" s="78"/>
    </row>
    <row r="138" spans="1:11" x14ac:dyDescent="0.2">
      <c r="A138" s="62" t="s">
        <v>244</v>
      </c>
      <c r="B138" s="76" t="s">
        <v>245</v>
      </c>
      <c r="C138" s="80" t="s">
        <v>243</v>
      </c>
      <c r="D138" s="80" t="s">
        <v>243</v>
      </c>
      <c r="E138" s="80" t="s">
        <v>243</v>
      </c>
      <c r="F138" s="80" t="s">
        <v>243</v>
      </c>
      <c r="G138" s="80" t="s">
        <v>243</v>
      </c>
      <c r="H138" s="80" t="s">
        <v>243</v>
      </c>
      <c r="I138" s="80" t="s">
        <v>243</v>
      </c>
      <c r="J138" s="80" t="s">
        <v>243</v>
      </c>
      <c r="K138" s="78"/>
    </row>
    <row r="139" spans="1:11" x14ac:dyDescent="0.2">
      <c r="A139" s="62" t="s">
        <v>246</v>
      </c>
      <c r="B139" s="8" t="s">
        <v>247</v>
      </c>
      <c r="C139" s="79"/>
      <c r="D139" s="79"/>
      <c r="E139" s="79"/>
      <c r="F139" s="79"/>
      <c r="G139" s="79"/>
      <c r="H139" s="79"/>
      <c r="I139" s="79"/>
      <c r="J139" s="79">
        <v>68.549184379634198</v>
      </c>
      <c r="K139" s="8"/>
    </row>
    <row r="140" spans="1:11" x14ac:dyDescent="0.2">
      <c r="A140" s="62" t="s">
        <v>248</v>
      </c>
      <c r="B140" s="8" t="s">
        <v>249</v>
      </c>
      <c r="C140" s="79"/>
      <c r="D140" s="79"/>
      <c r="E140" s="79"/>
      <c r="F140" s="79"/>
      <c r="G140" s="79"/>
      <c r="H140" s="79"/>
      <c r="I140" s="79"/>
      <c r="J140" s="79">
        <v>100</v>
      </c>
      <c r="K140" s="8"/>
    </row>
  </sheetData>
  <mergeCells count="4">
    <mergeCell ref="C35:J35"/>
    <mergeCell ref="C41:J41"/>
    <mergeCell ref="C47:J47"/>
    <mergeCell ref="C57:J57"/>
  </mergeCells>
  <pageMargins left="0.7" right="0.7" top="0.75" bottom="0.75" header="0.3" footer="0.3"/>
  <pageSetup paperSize="9" scale="69" fitToHeight="0" orientation="landscape" r:id="rId1"/>
  <rowBreaks count="3" manualBreakCount="3">
    <brk id="30" max="16383" man="1"/>
    <brk id="64"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topLeftCell="A23" workbookViewId="0">
      <selection activeCell="B1" sqref="B1:I61"/>
    </sheetView>
  </sheetViews>
  <sheetFormatPr baseColWidth="10" defaultColWidth="8.83203125" defaultRowHeight="15" x14ac:dyDescent="0.2"/>
  <sheetData>
    <row r="1" spans="1:9" ht="45" x14ac:dyDescent="0.2">
      <c r="B1" s="3" t="s">
        <v>253</v>
      </c>
      <c r="C1" s="4" t="s">
        <v>250</v>
      </c>
      <c r="D1" s="4" t="s">
        <v>251</v>
      </c>
      <c r="E1" s="4" t="s">
        <v>252</v>
      </c>
      <c r="F1" s="4" t="s">
        <v>254</v>
      </c>
      <c r="G1" s="4" t="s">
        <v>1</v>
      </c>
      <c r="H1" s="5" t="s">
        <v>255</v>
      </c>
      <c r="I1" s="5" t="s">
        <v>2</v>
      </c>
    </row>
    <row r="2" spans="1:9" x14ac:dyDescent="0.2">
      <c r="A2" t="s">
        <v>256</v>
      </c>
      <c r="B2">
        <v>28</v>
      </c>
      <c r="C2">
        <v>58</v>
      </c>
      <c r="D2">
        <v>56</v>
      </c>
      <c r="E2">
        <v>72</v>
      </c>
      <c r="F2">
        <v>1859</v>
      </c>
      <c r="G2">
        <v>20279</v>
      </c>
      <c r="H2">
        <v>2938</v>
      </c>
      <c r="I2">
        <v>64425</v>
      </c>
    </row>
    <row r="3" spans="1:9" x14ac:dyDescent="0.2">
      <c r="A3" t="s">
        <v>257</v>
      </c>
      <c r="B3">
        <v>0</v>
      </c>
      <c r="C3">
        <v>7</v>
      </c>
      <c r="D3">
        <v>4</v>
      </c>
      <c r="E3">
        <v>6</v>
      </c>
      <c r="F3">
        <v>311</v>
      </c>
      <c r="G3">
        <v>10780</v>
      </c>
      <c r="H3">
        <v>641</v>
      </c>
      <c r="I3">
        <v>75203</v>
      </c>
    </row>
    <row r="4" spans="1:9" x14ac:dyDescent="0.2">
      <c r="A4" t="s">
        <v>258</v>
      </c>
      <c r="B4">
        <v>4</v>
      </c>
      <c r="C4">
        <v>44</v>
      </c>
      <c r="D4">
        <v>40</v>
      </c>
      <c r="E4">
        <v>15</v>
      </c>
      <c r="F4">
        <v>912</v>
      </c>
      <c r="G4">
        <v>15519</v>
      </c>
      <c r="H4">
        <v>1585</v>
      </c>
      <c r="I4">
        <v>59829</v>
      </c>
    </row>
    <row r="5" spans="1:9" x14ac:dyDescent="0.2">
      <c r="A5" t="s">
        <v>259</v>
      </c>
      <c r="B5">
        <v>0</v>
      </c>
      <c r="C5">
        <v>0</v>
      </c>
      <c r="D5">
        <v>0</v>
      </c>
      <c r="E5">
        <v>0</v>
      </c>
      <c r="F5">
        <v>12</v>
      </c>
      <c r="G5">
        <v>124</v>
      </c>
      <c r="H5">
        <v>25</v>
      </c>
      <c r="I5">
        <v>634</v>
      </c>
    </row>
    <row r="6" spans="1:9" x14ac:dyDescent="0.2">
      <c r="A6" t="s">
        <v>260</v>
      </c>
      <c r="B6">
        <v>0</v>
      </c>
      <c r="C6">
        <v>3</v>
      </c>
      <c r="D6">
        <v>0</v>
      </c>
      <c r="E6">
        <v>0</v>
      </c>
      <c r="F6">
        <v>57</v>
      </c>
      <c r="G6">
        <v>839</v>
      </c>
      <c r="H6">
        <v>129</v>
      </c>
      <c r="I6">
        <v>6159</v>
      </c>
    </row>
    <row r="7" spans="1:9" x14ac:dyDescent="0.2">
      <c r="A7" t="s">
        <v>261</v>
      </c>
      <c r="B7">
        <v>0</v>
      </c>
      <c r="C7">
        <v>0</v>
      </c>
      <c r="D7">
        <v>0</v>
      </c>
      <c r="E7">
        <v>0</v>
      </c>
      <c r="F7">
        <v>2</v>
      </c>
      <c r="G7">
        <v>82</v>
      </c>
      <c r="H7">
        <v>4</v>
      </c>
      <c r="I7">
        <v>760</v>
      </c>
    </row>
    <row r="8" spans="1:9" x14ac:dyDescent="0.2">
      <c r="A8" t="s">
        <v>262</v>
      </c>
      <c r="B8">
        <v>0</v>
      </c>
      <c r="C8">
        <v>0</v>
      </c>
      <c r="D8">
        <v>4</v>
      </c>
      <c r="E8">
        <v>1</v>
      </c>
      <c r="F8">
        <v>59</v>
      </c>
      <c r="G8">
        <v>2186</v>
      </c>
      <c r="H8">
        <v>129</v>
      </c>
      <c r="I8">
        <v>13203</v>
      </c>
    </row>
    <row r="9" spans="1:9" x14ac:dyDescent="0.2">
      <c r="A9" t="s">
        <v>263</v>
      </c>
      <c r="B9">
        <v>8</v>
      </c>
      <c r="C9">
        <v>22</v>
      </c>
      <c r="D9">
        <v>18</v>
      </c>
      <c r="E9">
        <v>7</v>
      </c>
      <c r="F9">
        <v>588</v>
      </c>
      <c r="G9">
        <v>8527</v>
      </c>
      <c r="H9">
        <v>1000</v>
      </c>
      <c r="I9">
        <v>28678</v>
      </c>
    </row>
    <row r="10" spans="1:9" x14ac:dyDescent="0.2">
      <c r="A10" t="s">
        <v>264</v>
      </c>
      <c r="B10">
        <v>10</v>
      </c>
      <c r="C10">
        <v>41</v>
      </c>
      <c r="D10">
        <v>26</v>
      </c>
      <c r="E10">
        <v>25</v>
      </c>
      <c r="F10">
        <v>1060</v>
      </c>
      <c r="G10">
        <v>20007</v>
      </c>
      <c r="H10">
        <v>1860</v>
      </c>
      <c r="I10">
        <v>89628</v>
      </c>
    </row>
    <row r="11" spans="1:9" x14ac:dyDescent="0.2">
      <c r="A11" t="s">
        <v>265</v>
      </c>
      <c r="B11">
        <v>0</v>
      </c>
      <c r="C11">
        <v>1</v>
      </c>
      <c r="D11">
        <v>1</v>
      </c>
      <c r="E11">
        <v>1</v>
      </c>
      <c r="F11">
        <v>28</v>
      </c>
      <c r="G11">
        <v>922</v>
      </c>
      <c r="H11">
        <v>71</v>
      </c>
      <c r="I11">
        <v>7694</v>
      </c>
    </row>
    <row r="12" spans="1:9" x14ac:dyDescent="0.2">
      <c r="A12" t="s">
        <v>266</v>
      </c>
      <c r="B12">
        <v>0</v>
      </c>
      <c r="C12">
        <v>1</v>
      </c>
      <c r="D12">
        <v>1</v>
      </c>
      <c r="E12">
        <v>0</v>
      </c>
      <c r="F12">
        <v>36</v>
      </c>
      <c r="G12">
        <v>1476</v>
      </c>
      <c r="H12">
        <v>84</v>
      </c>
      <c r="I12">
        <v>10756</v>
      </c>
    </row>
    <row r="13" spans="1:9" x14ac:dyDescent="0.2">
      <c r="A13" t="s">
        <v>267</v>
      </c>
      <c r="B13">
        <v>0</v>
      </c>
      <c r="C13">
        <v>0</v>
      </c>
      <c r="D13">
        <v>0</v>
      </c>
      <c r="E13">
        <v>3</v>
      </c>
      <c r="F13">
        <v>74</v>
      </c>
      <c r="G13">
        <v>4190</v>
      </c>
      <c r="H13">
        <v>159</v>
      </c>
      <c r="I13">
        <v>28651</v>
      </c>
    </row>
    <row r="14" spans="1:9" x14ac:dyDescent="0.2">
      <c r="A14" t="s">
        <v>268</v>
      </c>
      <c r="B14">
        <v>0</v>
      </c>
      <c r="C14">
        <v>1</v>
      </c>
      <c r="D14">
        <v>0</v>
      </c>
      <c r="E14">
        <v>0</v>
      </c>
      <c r="F14">
        <v>34</v>
      </c>
      <c r="G14">
        <v>1044</v>
      </c>
      <c r="H14">
        <v>62</v>
      </c>
      <c r="I14">
        <v>6715</v>
      </c>
    </row>
    <row r="15" spans="1:9" x14ac:dyDescent="0.2">
      <c r="A15" t="s">
        <v>269</v>
      </c>
      <c r="B15">
        <v>2</v>
      </c>
      <c r="C15">
        <v>3</v>
      </c>
      <c r="D15">
        <v>13</v>
      </c>
      <c r="E15">
        <v>3</v>
      </c>
      <c r="F15">
        <v>164</v>
      </c>
      <c r="G15">
        <v>4277</v>
      </c>
      <c r="H15">
        <v>279</v>
      </c>
      <c r="I15">
        <v>23928</v>
      </c>
    </row>
    <row r="16" spans="1:9" x14ac:dyDescent="0.2">
      <c r="A16" t="s">
        <v>270</v>
      </c>
      <c r="B16">
        <v>5</v>
      </c>
      <c r="C16">
        <v>14</v>
      </c>
      <c r="D16">
        <v>2</v>
      </c>
      <c r="E16">
        <v>9</v>
      </c>
      <c r="F16">
        <v>447</v>
      </c>
      <c r="G16">
        <v>11206</v>
      </c>
      <c r="H16">
        <v>1180</v>
      </c>
      <c r="I16">
        <v>73439</v>
      </c>
    </row>
    <row r="17" spans="1:9" x14ac:dyDescent="0.2">
      <c r="A17" t="s">
        <v>271</v>
      </c>
      <c r="B17">
        <v>0</v>
      </c>
      <c r="C17">
        <v>4</v>
      </c>
      <c r="D17">
        <v>1</v>
      </c>
      <c r="E17">
        <v>4</v>
      </c>
      <c r="F17">
        <v>84</v>
      </c>
      <c r="G17">
        <v>1539</v>
      </c>
      <c r="H17">
        <v>202</v>
      </c>
      <c r="I17">
        <v>6100</v>
      </c>
    </row>
    <row r="18" spans="1:9" x14ac:dyDescent="0.2">
      <c r="A18" t="s">
        <v>272</v>
      </c>
      <c r="B18">
        <v>3</v>
      </c>
      <c r="C18">
        <v>2</v>
      </c>
      <c r="D18">
        <v>3</v>
      </c>
      <c r="E18">
        <v>4</v>
      </c>
      <c r="F18">
        <v>146</v>
      </c>
      <c r="G18">
        <v>2789</v>
      </c>
      <c r="H18">
        <v>329</v>
      </c>
      <c r="I18">
        <v>12663</v>
      </c>
    </row>
    <row r="19" spans="1:9" x14ac:dyDescent="0.2">
      <c r="A19" t="s">
        <v>273</v>
      </c>
      <c r="B19">
        <v>87</v>
      </c>
      <c r="C19">
        <v>337</v>
      </c>
      <c r="D19">
        <v>182</v>
      </c>
      <c r="E19">
        <v>163</v>
      </c>
      <c r="F19">
        <v>8217</v>
      </c>
      <c r="G19">
        <v>157249</v>
      </c>
      <c r="H19">
        <v>14733</v>
      </c>
      <c r="I19">
        <v>657146</v>
      </c>
    </row>
    <row r="20" spans="1:9" x14ac:dyDescent="0.2">
      <c r="A20" t="s">
        <v>274</v>
      </c>
      <c r="B20">
        <v>271</v>
      </c>
      <c r="C20">
        <v>684</v>
      </c>
      <c r="D20">
        <v>424</v>
      </c>
      <c r="E20">
        <v>442</v>
      </c>
      <c r="F20">
        <v>20634</v>
      </c>
      <c r="G20">
        <v>265178</v>
      </c>
      <c r="H20">
        <v>41830</v>
      </c>
      <c r="I20">
        <v>1296350</v>
      </c>
    </row>
    <row r="21" spans="1:9" x14ac:dyDescent="0.2">
      <c r="A21" t="s">
        <v>275</v>
      </c>
      <c r="B21">
        <v>47</v>
      </c>
      <c r="C21">
        <v>61</v>
      </c>
      <c r="D21">
        <v>47</v>
      </c>
      <c r="E21">
        <v>40</v>
      </c>
      <c r="F21">
        <v>2049</v>
      </c>
      <c r="G21">
        <v>34064</v>
      </c>
      <c r="H21">
        <v>3504</v>
      </c>
      <c r="I21">
        <v>167160</v>
      </c>
    </row>
    <row r="22" spans="1:9" x14ac:dyDescent="0.2">
      <c r="A22" t="s">
        <v>276</v>
      </c>
      <c r="B22">
        <v>60</v>
      </c>
      <c r="C22">
        <v>191</v>
      </c>
      <c r="D22">
        <v>96</v>
      </c>
      <c r="E22">
        <v>132</v>
      </c>
      <c r="F22">
        <v>5421</v>
      </c>
      <c r="G22">
        <v>89892</v>
      </c>
      <c r="H22">
        <v>9241</v>
      </c>
      <c r="I22">
        <v>318596</v>
      </c>
    </row>
    <row r="23" spans="1:9" x14ac:dyDescent="0.2">
      <c r="A23" t="s">
        <v>277</v>
      </c>
      <c r="B23">
        <v>1</v>
      </c>
      <c r="C23">
        <v>10</v>
      </c>
      <c r="D23">
        <v>12</v>
      </c>
      <c r="E23">
        <v>5</v>
      </c>
      <c r="F23">
        <v>565</v>
      </c>
      <c r="G23">
        <v>12506</v>
      </c>
      <c r="H23">
        <v>1877</v>
      </c>
      <c r="I23">
        <v>111667</v>
      </c>
    </row>
    <row r="24" spans="1:9" x14ac:dyDescent="0.2">
      <c r="A24" t="s">
        <v>278</v>
      </c>
      <c r="B24">
        <v>12</v>
      </c>
      <c r="C24">
        <v>23</v>
      </c>
      <c r="D24">
        <v>17</v>
      </c>
      <c r="E24">
        <v>9</v>
      </c>
      <c r="F24">
        <v>925</v>
      </c>
      <c r="G24">
        <v>19457</v>
      </c>
      <c r="H24">
        <v>2578</v>
      </c>
      <c r="I24">
        <v>126905</v>
      </c>
    </row>
    <row r="25" spans="1:9" x14ac:dyDescent="0.2">
      <c r="A25" t="s">
        <v>279</v>
      </c>
      <c r="B25">
        <v>3</v>
      </c>
      <c r="C25">
        <v>3</v>
      </c>
      <c r="D25">
        <v>3</v>
      </c>
      <c r="E25">
        <v>3</v>
      </c>
      <c r="F25">
        <v>358</v>
      </c>
      <c r="G25">
        <v>23863</v>
      </c>
      <c r="H25">
        <v>1165</v>
      </c>
      <c r="I25">
        <v>218367</v>
      </c>
    </row>
    <row r="26" spans="1:9" x14ac:dyDescent="0.2">
      <c r="A26" t="s">
        <v>280</v>
      </c>
      <c r="B26">
        <v>73</v>
      </c>
      <c r="C26">
        <v>251</v>
      </c>
      <c r="D26">
        <v>139</v>
      </c>
      <c r="E26">
        <v>171</v>
      </c>
      <c r="F26">
        <v>7283</v>
      </c>
      <c r="G26">
        <v>103698</v>
      </c>
      <c r="H26">
        <v>18544</v>
      </c>
      <c r="I26">
        <v>722829</v>
      </c>
    </row>
    <row r="27" spans="1:9" x14ac:dyDescent="0.2">
      <c r="A27" t="s">
        <v>281</v>
      </c>
      <c r="B27">
        <v>15</v>
      </c>
      <c r="C27">
        <v>42</v>
      </c>
      <c r="D27">
        <v>9</v>
      </c>
      <c r="E27">
        <v>14</v>
      </c>
      <c r="F27">
        <v>1078</v>
      </c>
      <c r="G27">
        <v>23932</v>
      </c>
      <c r="H27">
        <v>2847</v>
      </c>
      <c r="I27">
        <v>166841</v>
      </c>
    </row>
    <row r="28" spans="1:9" x14ac:dyDescent="0.2">
      <c r="A28" t="s">
        <v>282</v>
      </c>
      <c r="B28">
        <v>2</v>
      </c>
      <c r="C28">
        <v>11</v>
      </c>
      <c r="D28">
        <v>6</v>
      </c>
      <c r="E28">
        <v>5</v>
      </c>
      <c r="F28">
        <v>243</v>
      </c>
      <c r="G28">
        <v>3971</v>
      </c>
      <c r="H28">
        <v>622</v>
      </c>
      <c r="I28">
        <v>26686</v>
      </c>
    </row>
    <row r="29" spans="1:9" x14ac:dyDescent="0.2">
      <c r="A29" t="s">
        <v>283</v>
      </c>
      <c r="B29">
        <v>30</v>
      </c>
      <c r="C29">
        <v>77</v>
      </c>
      <c r="D29">
        <v>54</v>
      </c>
      <c r="E29">
        <v>60</v>
      </c>
      <c r="F29">
        <v>2393</v>
      </c>
      <c r="G29">
        <v>37466</v>
      </c>
      <c r="H29">
        <v>5613</v>
      </c>
      <c r="I29">
        <v>250317</v>
      </c>
    </row>
    <row r="30" spans="1:9" x14ac:dyDescent="0.2">
      <c r="A30" t="s">
        <v>284</v>
      </c>
      <c r="B30">
        <v>10</v>
      </c>
      <c r="C30">
        <v>17</v>
      </c>
      <c r="D30">
        <v>9</v>
      </c>
      <c r="E30">
        <v>5</v>
      </c>
      <c r="F30">
        <v>602</v>
      </c>
      <c r="G30">
        <v>9881</v>
      </c>
      <c r="H30">
        <v>1198</v>
      </c>
      <c r="I30">
        <v>64725</v>
      </c>
    </row>
    <row r="31" spans="1:9" x14ac:dyDescent="0.2">
      <c r="A31" t="s">
        <v>285</v>
      </c>
      <c r="B31">
        <v>24</v>
      </c>
      <c r="C31">
        <v>79</v>
      </c>
      <c r="D31">
        <v>55</v>
      </c>
      <c r="E31">
        <v>30</v>
      </c>
      <c r="F31">
        <v>2363</v>
      </c>
      <c r="G31">
        <v>39356</v>
      </c>
      <c r="H31">
        <v>5145</v>
      </c>
      <c r="I31">
        <v>206103</v>
      </c>
    </row>
    <row r="32" spans="1:9" x14ac:dyDescent="0.2">
      <c r="A32" t="s">
        <v>286</v>
      </c>
      <c r="B32">
        <v>44.5</v>
      </c>
      <c r="C32">
        <v>178.75</v>
      </c>
      <c r="D32">
        <v>161.66999999999999</v>
      </c>
      <c r="E32">
        <v>128.26</v>
      </c>
      <c r="F32">
        <v>5031.7299999999987</v>
      </c>
      <c r="G32">
        <v>103104.72999999992</v>
      </c>
      <c r="H32">
        <v>9239.6699999999983</v>
      </c>
      <c r="I32">
        <v>432188.35000000044</v>
      </c>
    </row>
    <row r="33" spans="1:9" x14ac:dyDescent="0.2">
      <c r="A33" t="s">
        <v>287</v>
      </c>
      <c r="B33">
        <v>0</v>
      </c>
      <c r="C33">
        <v>25.08</v>
      </c>
      <c r="D33">
        <v>5.83</v>
      </c>
      <c r="E33">
        <v>8.92</v>
      </c>
      <c r="F33">
        <v>1053.6799999999998</v>
      </c>
      <c r="G33">
        <v>90169.85000000002</v>
      </c>
      <c r="H33">
        <v>2003.5000000000005</v>
      </c>
      <c r="I33">
        <v>542385.27000000014</v>
      </c>
    </row>
    <row r="34" spans="1:9" x14ac:dyDescent="0.2">
      <c r="A34" t="s">
        <v>288</v>
      </c>
      <c r="B34">
        <v>7</v>
      </c>
      <c r="C34">
        <v>100.99</v>
      </c>
      <c r="D34">
        <v>202.29000000000002</v>
      </c>
      <c r="E34">
        <v>22.150000000000002</v>
      </c>
      <c r="F34">
        <v>2393.3999999999996</v>
      </c>
      <c r="G34">
        <v>70738.310000000056</v>
      </c>
      <c r="H34">
        <v>4160.33</v>
      </c>
      <c r="I34">
        <v>327352.44999999984</v>
      </c>
    </row>
    <row r="35" spans="1:9" x14ac:dyDescent="0.2">
      <c r="A35" t="s">
        <v>289</v>
      </c>
      <c r="B35">
        <v>0</v>
      </c>
      <c r="C35">
        <v>0</v>
      </c>
      <c r="D35">
        <v>0</v>
      </c>
      <c r="E35">
        <v>0</v>
      </c>
      <c r="F35">
        <v>131.23999999999998</v>
      </c>
      <c r="G35">
        <v>3958.6399999999994</v>
      </c>
      <c r="H35">
        <v>227.73999999999998</v>
      </c>
      <c r="I35">
        <v>15738.709999999994</v>
      </c>
    </row>
    <row r="36" spans="1:9" x14ac:dyDescent="0.2">
      <c r="A36" t="s">
        <v>290</v>
      </c>
      <c r="B36">
        <v>0</v>
      </c>
      <c r="C36">
        <v>6.82</v>
      </c>
      <c r="D36">
        <v>0</v>
      </c>
      <c r="E36">
        <v>0</v>
      </c>
      <c r="F36">
        <v>160.57</v>
      </c>
      <c r="G36">
        <v>12685.779999999993</v>
      </c>
      <c r="H36">
        <v>711.34000000000015</v>
      </c>
      <c r="I36">
        <v>115065.53000000006</v>
      </c>
    </row>
    <row r="37" spans="1:9" x14ac:dyDescent="0.2">
      <c r="A37" t="s">
        <v>291</v>
      </c>
      <c r="B37">
        <v>0</v>
      </c>
      <c r="C37">
        <v>0</v>
      </c>
      <c r="D37">
        <v>0</v>
      </c>
      <c r="E37">
        <v>0</v>
      </c>
      <c r="F37">
        <v>2</v>
      </c>
      <c r="G37">
        <v>6748.7800000000007</v>
      </c>
      <c r="H37">
        <v>4</v>
      </c>
      <c r="I37">
        <v>66867.39999999998</v>
      </c>
    </row>
    <row r="38" spans="1:9" x14ac:dyDescent="0.2">
      <c r="A38" t="s">
        <v>292</v>
      </c>
      <c r="B38">
        <v>0</v>
      </c>
      <c r="C38">
        <v>0</v>
      </c>
      <c r="D38">
        <v>9.42</v>
      </c>
      <c r="E38">
        <v>1</v>
      </c>
      <c r="F38">
        <v>416.89</v>
      </c>
      <c r="G38">
        <v>31067.720000000012</v>
      </c>
      <c r="H38">
        <v>902.91999999999973</v>
      </c>
      <c r="I38">
        <v>189990.17999999967</v>
      </c>
    </row>
    <row r="39" spans="1:9" x14ac:dyDescent="0.2">
      <c r="A39" t="s">
        <v>293</v>
      </c>
      <c r="B39">
        <v>16.93</v>
      </c>
      <c r="C39">
        <v>80.320000000000007</v>
      </c>
      <c r="D39">
        <v>52.36</v>
      </c>
      <c r="E39">
        <v>19.16</v>
      </c>
      <c r="F39">
        <v>2409.5200000000004</v>
      </c>
      <c r="G39">
        <v>60919.260000000009</v>
      </c>
      <c r="H39">
        <v>5067.9699999999993</v>
      </c>
      <c r="I39">
        <v>231976.93999999965</v>
      </c>
    </row>
    <row r="40" spans="1:9" x14ac:dyDescent="0.2">
      <c r="A40" t="s">
        <v>294</v>
      </c>
      <c r="B40">
        <v>31.25</v>
      </c>
      <c r="C40">
        <v>81.34</v>
      </c>
      <c r="D40">
        <v>65.75</v>
      </c>
      <c r="E40">
        <v>51.769999999999996</v>
      </c>
      <c r="F40">
        <v>3036.7400000000011</v>
      </c>
      <c r="G40">
        <v>137080.18999999997</v>
      </c>
      <c r="H40">
        <v>6891.8200000000006</v>
      </c>
      <c r="I40">
        <v>733965.00000000105</v>
      </c>
    </row>
    <row r="41" spans="1:9" x14ac:dyDescent="0.2">
      <c r="A41" t="s">
        <v>295</v>
      </c>
      <c r="B41">
        <v>0</v>
      </c>
      <c r="C41">
        <v>4</v>
      </c>
      <c r="D41">
        <v>1</v>
      </c>
      <c r="E41">
        <v>1</v>
      </c>
      <c r="F41">
        <v>59.620000000000005</v>
      </c>
      <c r="G41">
        <v>11837.560000000001</v>
      </c>
      <c r="H41">
        <v>293.73</v>
      </c>
      <c r="I41">
        <v>116433.67000000007</v>
      </c>
    </row>
    <row r="42" spans="1:9" x14ac:dyDescent="0.2">
      <c r="A42" t="s">
        <v>296</v>
      </c>
      <c r="B42">
        <v>0</v>
      </c>
      <c r="C42">
        <v>1.5</v>
      </c>
      <c r="D42">
        <v>8.33</v>
      </c>
      <c r="E42">
        <v>0</v>
      </c>
      <c r="F42">
        <v>205.64000000000004</v>
      </c>
      <c r="G42">
        <v>26199.970000000034</v>
      </c>
      <c r="H42">
        <v>435.54999999999995</v>
      </c>
      <c r="I42">
        <v>168706.68000000028</v>
      </c>
    </row>
    <row r="43" spans="1:9" x14ac:dyDescent="0.2">
      <c r="A43" t="s">
        <v>297</v>
      </c>
      <c r="B43">
        <v>0</v>
      </c>
      <c r="C43">
        <v>0</v>
      </c>
      <c r="D43">
        <v>0</v>
      </c>
      <c r="E43">
        <v>3.67</v>
      </c>
      <c r="F43">
        <v>506.21</v>
      </c>
      <c r="G43">
        <v>64174.40000000006</v>
      </c>
      <c r="H43">
        <v>1069.75</v>
      </c>
      <c r="I43">
        <v>472244.76000000059</v>
      </c>
    </row>
    <row r="44" spans="1:9" x14ac:dyDescent="0.2">
      <c r="A44" t="s">
        <v>298</v>
      </c>
      <c r="B44">
        <v>0</v>
      </c>
      <c r="C44">
        <v>30.09</v>
      </c>
      <c r="D44">
        <v>0</v>
      </c>
      <c r="E44">
        <v>0</v>
      </c>
      <c r="F44">
        <v>316.69000000000005</v>
      </c>
      <c r="G44">
        <v>45494.760000000009</v>
      </c>
      <c r="H44">
        <v>941.55</v>
      </c>
      <c r="I44">
        <v>275023.17999999964</v>
      </c>
    </row>
    <row r="45" spans="1:9" x14ac:dyDescent="0.2">
      <c r="A45" t="s">
        <v>299</v>
      </c>
      <c r="B45">
        <v>4</v>
      </c>
      <c r="C45">
        <v>6.13</v>
      </c>
      <c r="D45">
        <v>69.08</v>
      </c>
      <c r="E45">
        <v>3</v>
      </c>
      <c r="F45">
        <v>601.32000000000005</v>
      </c>
      <c r="G45">
        <v>34612.039999999986</v>
      </c>
      <c r="H45">
        <v>956.76999999999975</v>
      </c>
      <c r="I45">
        <v>174842.49000000022</v>
      </c>
    </row>
    <row r="46" spans="1:9" x14ac:dyDescent="0.2">
      <c r="A46" t="s">
        <v>300</v>
      </c>
      <c r="B46">
        <v>5.08</v>
      </c>
      <c r="C46">
        <v>17.909999999999997</v>
      </c>
      <c r="D46">
        <v>2</v>
      </c>
      <c r="E46">
        <v>9.25</v>
      </c>
      <c r="F46">
        <v>1004.8700000000001</v>
      </c>
      <c r="G46">
        <v>40893.950000000041</v>
      </c>
      <c r="H46">
        <v>3334.56</v>
      </c>
      <c r="I46">
        <v>295168.83000000019</v>
      </c>
    </row>
    <row r="47" spans="1:9" x14ac:dyDescent="0.2">
      <c r="A47" t="s">
        <v>301</v>
      </c>
      <c r="B47">
        <v>0</v>
      </c>
      <c r="C47">
        <v>24.82</v>
      </c>
      <c r="D47">
        <v>2.0099999999999998</v>
      </c>
      <c r="E47">
        <v>21.91</v>
      </c>
      <c r="F47">
        <v>818.71</v>
      </c>
      <c r="G47">
        <v>12444.200000000015</v>
      </c>
      <c r="H47">
        <v>1980.0999999999997</v>
      </c>
      <c r="I47">
        <v>83792.170000000042</v>
      </c>
    </row>
    <row r="48" spans="1:9" x14ac:dyDescent="0.2">
      <c r="A48" t="s">
        <v>302</v>
      </c>
      <c r="B48">
        <v>9.57</v>
      </c>
      <c r="C48">
        <v>5.42</v>
      </c>
      <c r="D48">
        <v>24.84</v>
      </c>
      <c r="E48">
        <v>29.21</v>
      </c>
      <c r="F48">
        <v>1450.1499999999994</v>
      </c>
      <c r="G48">
        <v>26564.489999999954</v>
      </c>
      <c r="H48">
        <v>4708.5699999999988</v>
      </c>
      <c r="I48">
        <v>179000.8300000001</v>
      </c>
    </row>
    <row r="49" spans="1:9" x14ac:dyDescent="0.2">
      <c r="A49" t="s">
        <v>303</v>
      </c>
      <c r="B49">
        <v>245.32</v>
      </c>
      <c r="C49">
        <v>841.69999999999993</v>
      </c>
      <c r="D49">
        <v>482.39</v>
      </c>
      <c r="E49">
        <v>346.54999999999995</v>
      </c>
      <c r="F49">
        <v>22173.370000000014</v>
      </c>
      <c r="G49">
        <v>425943.96000000031</v>
      </c>
      <c r="H49">
        <v>46051.94</v>
      </c>
      <c r="I49">
        <v>1903237.8000000031</v>
      </c>
    </row>
    <row r="50" spans="1:9" x14ac:dyDescent="0.2">
      <c r="A50" t="s">
        <v>304</v>
      </c>
      <c r="B50">
        <v>383.41999999999996</v>
      </c>
      <c r="C50">
        <v>1089.47</v>
      </c>
      <c r="D50">
        <v>671.91999999999985</v>
      </c>
      <c r="E50">
        <v>558.54</v>
      </c>
      <c r="F50">
        <v>37411.019999999997</v>
      </c>
      <c r="G50">
        <v>582104.33999999939</v>
      </c>
      <c r="H50">
        <v>86947.930000000022</v>
      </c>
      <c r="I50">
        <v>3517083.189999993</v>
      </c>
    </row>
    <row r="51" spans="1:9" x14ac:dyDescent="0.2">
      <c r="A51" t="s">
        <v>305</v>
      </c>
      <c r="B51">
        <v>164.65</v>
      </c>
      <c r="C51">
        <v>188.17999999999998</v>
      </c>
      <c r="D51">
        <v>109.98999999999998</v>
      </c>
      <c r="E51">
        <v>101.99000000000001</v>
      </c>
      <c r="F51">
        <v>9400.7200000000121</v>
      </c>
      <c r="G51">
        <v>154255.6199999993</v>
      </c>
      <c r="H51">
        <v>24311.900000000005</v>
      </c>
      <c r="I51">
        <v>1124244.7800000086</v>
      </c>
    </row>
    <row r="52" spans="1:9" x14ac:dyDescent="0.2">
      <c r="A52" t="s">
        <v>306</v>
      </c>
      <c r="B52">
        <v>101.57</v>
      </c>
      <c r="C52">
        <v>374.52</v>
      </c>
      <c r="D52">
        <v>182.38</v>
      </c>
      <c r="E52">
        <v>193.02</v>
      </c>
      <c r="F52">
        <v>13854.389999999996</v>
      </c>
      <c r="G52">
        <v>304828.79999999987</v>
      </c>
      <c r="H52">
        <v>26819.39000000001</v>
      </c>
      <c r="I52">
        <v>1253857.989999996</v>
      </c>
    </row>
    <row r="53" spans="1:9" x14ac:dyDescent="0.2">
      <c r="A53" t="s">
        <v>307</v>
      </c>
      <c r="B53">
        <v>1</v>
      </c>
      <c r="C53">
        <v>11.67</v>
      </c>
      <c r="D53">
        <v>23.810000000000002</v>
      </c>
      <c r="E53">
        <v>5</v>
      </c>
      <c r="F53">
        <v>1568.2199999999998</v>
      </c>
      <c r="G53">
        <v>34998.039999999972</v>
      </c>
      <c r="H53">
        <v>8134.34</v>
      </c>
      <c r="I53">
        <v>578774.15000000095</v>
      </c>
    </row>
    <row r="54" spans="1:9" x14ac:dyDescent="0.2">
      <c r="A54" t="s">
        <v>308</v>
      </c>
      <c r="B54">
        <v>15.809999999999999</v>
      </c>
      <c r="C54">
        <v>44.900000000000006</v>
      </c>
      <c r="D54">
        <v>32.950000000000003</v>
      </c>
      <c r="E54">
        <v>12.16</v>
      </c>
      <c r="F54">
        <v>2277.6</v>
      </c>
      <c r="G54">
        <v>57613.070000000116</v>
      </c>
      <c r="H54">
        <v>8506.7899999999972</v>
      </c>
      <c r="I54">
        <v>599766.78000000073</v>
      </c>
    </row>
    <row r="55" spans="1:9" x14ac:dyDescent="0.2">
      <c r="A55" t="s">
        <v>309</v>
      </c>
      <c r="B55">
        <v>4.4399999999999995</v>
      </c>
      <c r="C55">
        <v>6.5</v>
      </c>
      <c r="D55">
        <v>7</v>
      </c>
      <c r="E55">
        <v>3</v>
      </c>
      <c r="F55">
        <v>677.89999999999986</v>
      </c>
      <c r="G55">
        <v>38454.240000000034</v>
      </c>
      <c r="H55">
        <v>1928.3800000000008</v>
      </c>
      <c r="I55">
        <v>338490.10999999981</v>
      </c>
    </row>
    <row r="56" spans="1:9" x14ac:dyDescent="0.2">
      <c r="A56" t="s">
        <v>310</v>
      </c>
      <c r="B56">
        <v>79.98</v>
      </c>
      <c r="C56">
        <v>281.26</v>
      </c>
      <c r="D56">
        <v>162.44</v>
      </c>
      <c r="E56">
        <v>179.99</v>
      </c>
      <c r="F56">
        <v>8550.5700000000015</v>
      </c>
      <c r="G56">
        <v>143872.00999999989</v>
      </c>
      <c r="H56">
        <v>23539.360000000001</v>
      </c>
      <c r="I56">
        <v>1222628.9600000009</v>
      </c>
    </row>
    <row r="57" spans="1:9" x14ac:dyDescent="0.2">
      <c r="A57" t="s">
        <v>311</v>
      </c>
      <c r="B57">
        <v>134.30000000000001</v>
      </c>
      <c r="C57">
        <v>92.890000000000015</v>
      </c>
      <c r="D57">
        <v>29.02</v>
      </c>
      <c r="E57">
        <v>30.25</v>
      </c>
      <c r="F57">
        <v>4148.9399999999987</v>
      </c>
      <c r="G57">
        <v>94999.0900000002</v>
      </c>
      <c r="H57">
        <v>19936.840000000004</v>
      </c>
      <c r="I57">
        <v>1113289.200000003</v>
      </c>
    </row>
    <row r="58" spans="1:9" x14ac:dyDescent="0.2">
      <c r="A58" t="s">
        <v>312</v>
      </c>
      <c r="B58">
        <v>7.66</v>
      </c>
      <c r="C58">
        <v>80.040000000000006</v>
      </c>
      <c r="D58">
        <v>6</v>
      </c>
      <c r="E58">
        <v>39.42</v>
      </c>
      <c r="F58">
        <v>913.01</v>
      </c>
      <c r="G58">
        <v>11911.459999999997</v>
      </c>
      <c r="H58">
        <v>2351.2899999999995</v>
      </c>
      <c r="I58">
        <v>87656.159999999989</v>
      </c>
    </row>
    <row r="59" spans="1:9" x14ac:dyDescent="0.2">
      <c r="A59" t="s">
        <v>313</v>
      </c>
      <c r="B59">
        <v>121.66</v>
      </c>
      <c r="C59">
        <v>148.88999999999999</v>
      </c>
      <c r="D59">
        <v>107.31</v>
      </c>
      <c r="E59">
        <v>243.95000000000002</v>
      </c>
      <c r="F59">
        <v>6351.08</v>
      </c>
      <c r="G59">
        <v>100713.21000000004</v>
      </c>
      <c r="H59">
        <v>15311.049999999996</v>
      </c>
      <c r="I59">
        <v>707200.89000000106</v>
      </c>
    </row>
    <row r="60" spans="1:9" x14ac:dyDescent="0.2">
      <c r="A60" t="s">
        <v>314</v>
      </c>
      <c r="B60">
        <v>12.17</v>
      </c>
      <c r="C60">
        <v>26.2</v>
      </c>
      <c r="D60">
        <v>15.08</v>
      </c>
      <c r="E60">
        <v>7</v>
      </c>
      <c r="F60">
        <v>1003.6100000000005</v>
      </c>
      <c r="G60">
        <v>23848.579999999994</v>
      </c>
      <c r="H60">
        <v>2366.6199999999994</v>
      </c>
      <c r="I60">
        <v>170235.36000000013</v>
      </c>
    </row>
    <row r="61" spans="1:9" x14ac:dyDescent="0.2">
      <c r="A61" t="s">
        <v>315</v>
      </c>
      <c r="B61">
        <v>30.5</v>
      </c>
      <c r="C61">
        <v>102.42</v>
      </c>
      <c r="D61">
        <v>68.77</v>
      </c>
      <c r="E61">
        <v>41.53</v>
      </c>
      <c r="F61">
        <v>3667.87</v>
      </c>
      <c r="G61">
        <v>74954.819999999992</v>
      </c>
      <c r="H61">
        <v>9202.31</v>
      </c>
      <c r="I61">
        <v>440556.83000000048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cp:lastPrinted>2015-05-28T15:37:16Z</cp:lastPrinted>
  <dcterms:created xsi:type="dcterms:W3CDTF">2015-05-21T12:33:32Z</dcterms:created>
  <dcterms:modified xsi:type="dcterms:W3CDTF">2020-07-02T12:39:32Z</dcterms:modified>
</cp:coreProperties>
</file>